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按责任单位分" sheetId="1" r:id="rId1"/>
    <sheet name="Sheet1" sheetId="2" r:id="rId2"/>
  </sheets>
  <definedNames>
    <definedName name="_xlnm._FilterDatabase" localSheetId="0" hidden="1">按责任单位分!$A$4:$HN$220</definedName>
    <definedName name="_xlnm.Print_Area" localSheetId="0">按责任单位分!$A$1:$M$220</definedName>
    <definedName name="_xlnm.Print_Titles" localSheetId="0">按责任单位分!$4:$4</definedName>
  </definedNames>
  <calcPr calcId="144525"/>
</workbook>
</file>

<file path=xl/sharedStrings.xml><?xml version="1.0" encoding="utf-8"?>
<sst xmlns="http://schemas.openxmlformats.org/spreadsheetml/2006/main" count="2032" uniqueCount="1127">
  <si>
    <t>附件5</t>
  </si>
  <si>
    <t>2022年第二批自治区层面统筹推进重大项目（预备）进度目标责任表</t>
  </si>
  <si>
    <t>金额单位：万元</t>
  </si>
  <si>
    <t>序号</t>
  </si>
  <si>
    <t>项目名称</t>
  </si>
  <si>
    <t>项目代码</t>
  </si>
  <si>
    <t>项目分类</t>
  </si>
  <si>
    <t>建设地点</t>
  </si>
  <si>
    <t>主要建设内容及规模</t>
  </si>
  <si>
    <t>建设起止年限</t>
  </si>
  <si>
    <t>总投资</t>
  </si>
  <si>
    <t>截至2021年底前期工作进展情况</t>
  </si>
  <si>
    <t>2022年底前期工作进度目标</t>
  </si>
  <si>
    <t>项目业主</t>
  </si>
  <si>
    <t>责任单位</t>
  </si>
  <si>
    <t>备注</t>
  </si>
  <si>
    <t>合计</t>
  </si>
  <si>
    <t>自治区交通运输厅</t>
  </si>
  <si>
    <t>广西壮族自治区交通运输厅百色市南北过境线公路（百色市南环线）</t>
  </si>
  <si>
    <t>2020-450000-48-01-020189</t>
  </si>
  <si>
    <t>高速公路</t>
  </si>
  <si>
    <t>右江区</t>
  </si>
  <si>
    <t>路线全长26千米，双向4车道，路基宽度26米，设计速度100千米/小时。</t>
  </si>
  <si>
    <t>2023-2025年</t>
  </si>
  <si>
    <t>完成可研批复，取得选址意见。</t>
  </si>
  <si>
    <t>完成前期工作。</t>
  </si>
  <si>
    <t>广西北部湾投资集团有限公司</t>
  </si>
  <si>
    <t>广西壮族自治区交通运输厅百色市南北过境线公路（百色市北环线）</t>
  </si>
  <si>
    <t>2020-450000-48-02-028878</t>
  </si>
  <si>
    <t>百色市</t>
  </si>
  <si>
    <t>路线全长53.5千米，双向4车道，路基宽度26米。</t>
  </si>
  <si>
    <t>完成核准、社稳批复，取得用地预审与选址意见书。</t>
  </si>
  <si>
    <t>完成环评等前期工作。</t>
  </si>
  <si>
    <t>中交（百色）北环高速公路投资建设有限公司</t>
  </si>
  <si>
    <t>南宁市人民政府</t>
  </si>
  <si>
    <t>南宁太阳纸业有限公司525万吨林浆纸一体化技改及配套产业园项目</t>
  </si>
  <si>
    <t>2203-450127-07-02-292541</t>
  </si>
  <si>
    <t>造纸与木材加工业</t>
  </si>
  <si>
    <t>横州市</t>
  </si>
  <si>
    <t>项目总浆纸产能525万吨/年（其中木浆205万吨/年，成品纸320万吨/年），计划分两期建设。</t>
  </si>
  <si>
    <t>2023-2026年</t>
  </si>
  <si>
    <t>完成备案，取得环评批复，取得选址意见。</t>
  </si>
  <si>
    <t>项目完成各项前期手续。</t>
  </si>
  <si>
    <t>南宁太阳纸业有限公司</t>
  </si>
  <si>
    <t>广西南宁当代丰耘投资管理有限公司综合保税区中药材加工产业园（加工区2#-7#楼、仓储区1#-4#楼）及配套工程</t>
  </si>
  <si>
    <t>2110-450111-04-05-422358</t>
  </si>
  <si>
    <t>医药制造工业</t>
  </si>
  <si>
    <t>良庆区</t>
  </si>
  <si>
    <t>总建筑面积约40万平方米，建设中药材加工标准厂房、冷藏库、阴凉库等仓库及相关配套用房、配套设施。</t>
  </si>
  <si>
    <t>2023-2024年</t>
  </si>
  <si>
    <t>完成可研批复，获得用地规划许可证。</t>
  </si>
  <si>
    <t>开展环评、施工许可等前期工作。</t>
  </si>
  <si>
    <t>广西南宁当代丰耘投资管理有限公司</t>
  </si>
  <si>
    <t>广西惠通智能装备制造有限公司特种装备及新能源专用车项目</t>
  </si>
  <si>
    <t>2204-450109-04-01-220742</t>
  </si>
  <si>
    <t>新能源汽车</t>
  </si>
  <si>
    <t>邕宁区</t>
  </si>
  <si>
    <t>项目总建筑面积约5万平方米。新建装配车间、检测调整车间、危废库、动力中心、废水处理站以及道路、管网等相关辅助设施，配套建设办公综合楼等辅助生活设施。</t>
  </si>
  <si>
    <t>完成备案，取得选址意见。</t>
  </si>
  <si>
    <t>开展土地出让、环评、施工许可等前期工作。</t>
  </si>
  <si>
    <t>广西惠通智能装备制造有限公司</t>
  </si>
  <si>
    <t>新天绿色能源股份有限公司武鸣安凤岭风电场二期</t>
  </si>
  <si>
    <t>2017-450122-44-02-021329</t>
  </si>
  <si>
    <t>新能源</t>
  </si>
  <si>
    <t>武鸣区</t>
  </si>
  <si>
    <t>装机容量50兆瓦。</t>
  </si>
  <si>
    <t>取得核准批复、选址意见。</t>
  </si>
  <si>
    <t>完成项目前期工作。</t>
  </si>
  <si>
    <t>新天绿色能源股份有限公司</t>
  </si>
  <si>
    <t>宾阳县三泰新能源科技有限公司宾阳县洋桥100MW农光互补光伏发电综合利用项目</t>
  </si>
  <si>
    <t>2020-450000-44-03-009375</t>
  </si>
  <si>
    <t>宾阳县</t>
  </si>
  <si>
    <t>建设光伏组件、逆变器、汇流箱、升压站及相关配套设施。</t>
  </si>
  <si>
    <t>取得备案、选址意见、广西电网接入批复与送出线路设计。</t>
  </si>
  <si>
    <t>宾阳县三泰新能源科技有限公司</t>
  </si>
  <si>
    <t>广西龙源风力发电有限公司龙源广西横县源清150MW渔光储一体化发电项目</t>
  </si>
  <si>
    <t>2104-450000-04-01-497685</t>
  </si>
  <si>
    <t>建设150兆瓦光伏发电站及相关配套设施。</t>
  </si>
  <si>
    <t>完成项目备案，签订租地合同。</t>
  </si>
  <si>
    <t>获得社稳报告、地灾报告、压矿报告、环评报告、水保报告、安评报告、土地衔接方案的批复。</t>
  </si>
  <si>
    <t>广西龙源风力发电有限公司</t>
  </si>
  <si>
    <t>广西龙源风力发电有限公司龙源广西横县莫塘200MW渔光储一体化发电项目</t>
  </si>
  <si>
    <t>2104-450000-04-01-812512</t>
  </si>
  <si>
    <t>建设200兆瓦光伏发电站及相关配套设施。</t>
  </si>
  <si>
    <t>广西龙源风力发电有限公司龙源广西横县六垌150MW渔光储一体化发电项目</t>
  </si>
  <si>
    <t>2104-450000-04-01-881188</t>
  </si>
  <si>
    <t>建设150兆瓦光伏发电项目及配套设施。</t>
  </si>
  <si>
    <t>广西龙源风力发电有限公司龙源广西横县来龙50MW渔光储一体化发电项目</t>
  </si>
  <si>
    <t>2104-450000-04-01-991260</t>
  </si>
  <si>
    <t>建设50兆瓦光伏发电项目及配套设施。</t>
  </si>
  <si>
    <t>完成备案，签订租地合同，取得环评批复。</t>
  </si>
  <si>
    <t>获得用地预审批复、土地衔接方案批复。</t>
  </si>
  <si>
    <t>广西龙源风力发电有限公司龙源广西横县霞义山(安平)70MW渔光储一体化发电项目</t>
  </si>
  <si>
    <t>2109-450000-04-01-310228</t>
  </si>
  <si>
    <t>建设70兆瓦光伏发电站及相关配套设施。</t>
  </si>
  <si>
    <t>广西龙源风力发电有限公司龙源广西横县高山600MW渔光储一体化发电项目</t>
  </si>
  <si>
    <t>2109-450000-04-01-420304</t>
  </si>
  <si>
    <t>建设600兆瓦光伏发电站及相关配套设施。</t>
  </si>
  <si>
    <t>完成备案，签订租地合同。</t>
  </si>
  <si>
    <t>广西龙源风力发电有限公司龙源广西横县新福团富150MW渔光互补发电项目</t>
  </si>
  <si>
    <t>2109-450000-04-01-775905</t>
  </si>
  <si>
    <t>完成备案，取得环评批复，签订租地合同。</t>
  </si>
  <si>
    <t>广西龙源风力发电有限公司龙源广西横县平朗竹塘100MW渔光互补发电项目</t>
  </si>
  <si>
    <t>2109-450000-04-01-852450</t>
  </si>
  <si>
    <t>建设100兆瓦光伏发电站及相关配套设施。</t>
  </si>
  <si>
    <t>广西龙源风力发电有限公司龙源广西横州市那阳湴蓬100MW渔光互补发电项目</t>
  </si>
  <si>
    <t>2109-450000-04-01-989722</t>
  </si>
  <si>
    <t>南方电网综合能源广西有限公司宾阳县300MW（一期150MW）农光互补综合能源利用项目</t>
  </si>
  <si>
    <t>2112-450000-04-05-738169</t>
  </si>
  <si>
    <t>项目总规划装机容量300兆瓦光伏，一期150兆瓦，二期150兆瓦，配套建设220千伏开关站。</t>
  </si>
  <si>
    <t>完成项目核准批复，取得选址意见，用地预审上报待批，占用林地材料正在编制等。</t>
  </si>
  <si>
    <t>南方电网综合能源广西有限公司</t>
  </si>
  <si>
    <t>广西潮力精密技术有限公司年产30万吨铝板带及20万吨电池铝箔</t>
  </si>
  <si>
    <t>2202-450109-04-01-977533</t>
  </si>
  <si>
    <t>新材料</t>
  </si>
  <si>
    <t>建设年产30万吨铝板带及20万吨高精度新能源电池铝箔项目。</t>
  </si>
  <si>
    <t>2023-2023年</t>
  </si>
  <si>
    <t>取得备案、用地规划许可证。</t>
  </si>
  <si>
    <t>完成一期设备调试，开展项目试产。</t>
  </si>
  <si>
    <t>广西潮力精密技术有限公司</t>
  </si>
  <si>
    <t>南宁汉和生物科技股份有限公司生物合成和微生物产品研发与生产及产业化项目</t>
  </si>
  <si>
    <t>2012-450111-04-01-880642</t>
  </si>
  <si>
    <t>生物产业</t>
  </si>
  <si>
    <t>南宁高新区</t>
  </si>
  <si>
    <t>建设生产厂房及研发办公楼，开展生物合成和微生物产品研发与生产及产业化项目。</t>
  </si>
  <si>
    <t>完成备案，签订建设用地出让合同。</t>
  </si>
  <si>
    <t>南宁汉和生物科技股份有限公司</t>
  </si>
  <si>
    <t>南宁轨道交通集团有限责任公司中国-东盟全球商品贸易港项目</t>
  </si>
  <si>
    <t>2106-450103-04-05-338797</t>
  </si>
  <si>
    <t>商贸流通</t>
  </si>
  <si>
    <t>青秀区</t>
  </si>
  <si>
    <t>建设全球商品贸易港、万国主题中心、会议会展中心、孵化服务中心、全球（东盟）商品贸易港、全球（东盟）文化中心、星级酒店集群、智慧产业办公。</t>
  </si>
  <si>
    <t>2023-2027年</t>
  </si>
  <si>
    <t>完成备案，取得用地预审与选址意见书。</t>
  </si>
  <si>
    <t>力争完成项目首批土地供应等前期工作。</t>
  </si>
  <si>
    <t>南宁轨道交通集团有限责任公司</t>
  </si>
  <si>
    <t>广西兴工投资集团有限公司昆仑产业园基础设施项目</t>
  </si>
  <si>
    <t>2203-450102-04-01-628671</t>
  </si>
  <si>
    <t>其他市政基础设施</t>
  </si>
  <si>
    <t>兴宁区</t>
  </si>
  <si>
    <t>园区内建设12条18米-20米宽市政道路，总长约16千米，新建污水处理能力约5000立方米/天的工业污水处理厂一座，供电工程同步道路预埋电缆管网约12千米。</t>
  </si>
  <si>
    <t>完成立项批复，取得选址意见。</t>
  </si>
  <si>
    <t>完成征地、设计、勘察、用地预审、环评、水保、林地、用地审批。</t>
  </si>
  <si>
    <t>广西兴工投资集团有限公司</t>
  </si>
  <si>
    <t>横县正泰投资发展有限公司南玉高铁横县站综合交通枢纽工程项目</t>
  </si>
  <si>
    <t>2202-450127-04-01-768799</t>
  </si>
  <si>
    <t>道路及桥梁</t>
  </si>
  <si>
    <t>主要建设高铁大道长4.1千米，道路红线60米宽，建设站前广场、地面停车场、高铁大道以及公建配套设施。</t>
  </si>
  <si>
    <t>完成可研批复，取得用地预审和选址意见书。</t>
  </si>
  <si>
    <t>横县正泰投资发展有限公司</t>
  </si>
  <si>
    <t>马山县住房和城乡建设局马山县高铁站站前广场及配套设施项目</t>
  </si>
  <si>
    <t>2109-450124-04-01-956538</t>
  </si>
  <si>
    <t>其他交通设施</t>
  </si>
  <si>
    <t>马山县</t>
  </si>
  <si>
    <t>总建筑面积59500平方米，建设站前广场、公交停车场、旅游集散中心、出租车蓄车场、配套商业、景观绿地、进出站道路及高架匝道。</t>
  </si>
  <si>
    <t>完成可研批复，取得用地预审与选址意见书。</t>
  </si>
  <si>
    <t>马山县住房和城乡建设局</t>
  </si>
  <si>
    <t>马山县苏博工业园区管理委员会苏博工业园区农民工创业园创业基地工程（二期A标）</t>
  </si>
  <si>
    <t>2202-450124-04-01-153175</t>
  </si>
  <si>
    <t>建设2栋4层标准厂房、1栋14层基础配套设施。</t>
  </si>
  <si>
    <t>马山县苏博工业园区管理委员会</t>
  </si>
  <si>
    <t>广西威尔再生资源有限公司再生资源循环科技产业园项目</t>
  </si>
  <si>
    <t>2204-450127-04-01-484890</t>
  </si>
  <si>
    <t>节能环保</t>
  </si>
  <si>
    <t>总建筑面积约20万平方米。建设拆车辆预处理联合厂房、车辆拆解联合厂房、破碎车间、家电拆解联合厂房、动力电池拆解联合厂房、沉淀萃取车间等主要生产厂房及相关辅助设施。</t>
  </si>
  <si>
    <t>完成项目备案，取得选址意见。</t>
  </si>
  <si>
    <t>广西威尔再生资源有限公司</t>
  </si>
  <si>
    <t>广西盛格环境科技有限公司新型环保设备制造基地项目</t>
  </si>
  <si>
    <t>2204-450127-04-01-844238</t>
  </si>
  <si>
    <t>项目总建筑面积约15万平方米。新建下料成型车间、焊装车间、改装车间、喷涂车间、危废库、动力中心、废水处理站以及道路、管网等相关辅助设施，配套建设办公楼。</t>
  </si>
  <si>
    <t>广西盛格环境科技有限公司</t>
  </si>
  <si>
    <t>湖南容润控股集团有限公司广西山宁三一再制造中心建设项目</t>
  </si>
  <si>
    <t>2020-450111-71-03-060189</t>
  </si>
  <si>
    <t>机械工业</t>
  </si>
  <si>
    <t>总建筑面积5万平方米,主要建设3栋挖掘机和装载机的再制造中心、2栋零配件仓储中心、1栋工程机械零配件生产中心、1栋展示中心。</t>
  </si>
  <si>
    <t>完成备案，取得土地成交确认书、林地批复。</t>
  </si>
  <si>
    <t>湖南容润控股集团有限公司</t>
  </si>
  <si>
    <t>广西南宁当代丰耘投资管理公司南宁·中关村电子信息产业园三期</t>
  </si>
  <si>
    <t>2101-450111-04-05-134523</t>
  </si>
  <si>
    <t>电子信息工业</t>
  </si>
  <si>
    <t>总建筑面积约10万平方米，新建5栋厂房、1栋宿舍及餐厅和相关配套设施等工程。</t>
  </si>
  <si>
    <t>完成可研批复，取得建设用地规划许可证。</t>
  </si>
  <si>
    <t>完成开工前期手续。</t>
  </si>
  <si>
    <t>广西南宁当代丰耘投资管理公司</t>
  </si>
  <si>
    <t>南宁市富申建设投资有限责任公司蒙镜岭路（昆仑大道—三石路）</t>
  </si>
  <si>
    <t>2020-450100-48-01-033129</t>
  </si>
  <si>
    <t>路线长约3000米，建设道路工程、桥梁工程、排水工程、交通工程、照明工程、绿化工程、海绵工程等内容。</t>
  </si>
  <si>
    <t>取得可研批复、环评批复、用地预审与选址意见书。</t>
  </si>
  <si>
    <t>开展征拆、施工许可等前期工作。</t>
  </si>
  <si>
    <t>南宁市富申建设投资有限责任公司</t>
  </si>
  <si>
    <t>广西北投地产集团有限公司南宁市三塘片区规划3路（恩湖路-规划10路）</t>
  </si>
  <si>
    <t>2106-450000-04-01-165468</t>
  </si>
  <si>
    <t>全线长1798.772米，红线宽40米，设计速度50千米/小时。</t>
  </si>
  <si>
    <t>完成设计、勘察、规划选址、用地预审、环评、水保、林地、用地审批等。</t>
  </si>
  <si>
    <t>广西北投地产集团有限公司</t>
  </si>
  <si>
    <t>南宁交通资产管理有限责任公司六福大道（保宁路-柳南高改快）</t>
  </si>
  <si>
    <t>2204-450100-04-01-657805</t>
  </si>
  <si>
    <t>建设道路长3400.877米，宽55米，建设桥梁全长为99米，跨度为30米×3预制预应力混凝土箱梁桥。</t>
  </si>
  <si>
    <t>完成施工图备案等前期工作。</t>
  </si>
  <si>
    <t>南宁交通资产管理有限责任公司</t>
  </si>
  <si>
    <t>皇氏集团股份有限公司新型万头奶水牛乡村振兴示范园项目</t>
  </si>
  <si>
    <t>2112-450126-04-05-518862</t>
  </si>
  <si>
    <t>畜牧业</t>
  </si>
  <si>
    <t>建设万头奶水牛牧场、胚胎实验室及种质资源库、深加工工厂（包括鲜牛奶、奶酪、配方奶粉生产等深加工）、特色旅游小镇及其配套设施。</t>
  </si>
  <si>
    <t>完成备案，取得用地意见。</t>
  </si>
  <si>
    <t>完成项目规划、征拆等工作。</t>
  </si>
  <si>
    <t>皇氏集团股份有限公司</t>
  </si>
  <si>
    <t>南宁轨道交通集团有限责任公司南宁西部华侨城项目</t>
  </si>
  <si>
    <t>2112-450111-04-05-435653</t>
  </si>
  <si>
    <t>旅游业</t>
  </si>
  <si>
    <t>高新区</t>
  </si>
  <si>
    <t>项目拟融合文旅度假、特色商业、非遗产业和观光旅游等，将其打造为TOD模式下的城文旅商聚合体。</t>
  </si>
  <si>
    <t>取得备案、选址意见。已签订项目合作框架协议。</t>
  </si>
  <si>
    <t>力争完成项目首批土地供应，争取实现开工。</t>
  </si>
  <si>
    <t>柳州市人民政府</t>
  </si>
  <si>
    <t>柳州市投资控股有限公司柳州北部生态新区中职产教研合园</t>
  </si>
  <si>
    <t>2105-450212-04-01-377229</t>
  </si>
  <si>
    <t>职业教育</t>
  </si>
  <si>
    <t>柳北区</t>
  </si>
  <si>
    <t>主要建设行政办公楼、图书信息中心1栋、学术交流中心、活动中心1栋、食堂、教学楼、综合楼、实训楼、科研楼、设备管理用房。</t>
  </si>
  <si>
    <t>完成备案，完成设计方案初稿，取得选址意见。</t>
  </si>
  <si>
    <t>完成设计工作，争取开工。</t>
  </si>
  <si>
    <t>柳州市投资控股有限公司</t>
  </si>
  <si>
    <t>柳州铁道职业技术学院尚琴校区</t>
  </si>
  <si>
    <t>2203-450200-04-01-296101</t>
  </si>
  <si>
    <t>鱼峰区</t>
  </si>
  <si>
    <t>总建筑面积24万平方米，建设教学楼、教学实训楼、室内体育用房、行政办公楼、师生活动用房等。</t>
  </si>
  <si>
    <t>柳州铁道职业技术学院</t>
  </si>
  <si>
    <t>鹿寨驰普实业发展有限公司广西桂中现代林业科技产业园中高端木地板精细加工基地项目二期一区</t>
  </si>
  <si>
    <t>2106-450223-04-01-296576</t>
  </si>
  <si>
    <t>鹿寨县</t>
  </si>
  <si>
    <t>总建筑面积约74万平方米，建设生产车间、仓库、倒班楼、机修间等及配套的路网工程等。</t>
  </si>
  <si>
    <t>开展前期工作。</t>
  </si>
  <si>
    <t>鹿寨驰普实业发展有限公司</t>
  </si>
  <si>
    <t>广西一家美人造板有限公司年产50万立方米高强度刨花板项目</t>
  </si>
  <si>
    <t>2201-450223-04-01-653726</t>
  </si>
  <si>
    <t>总建筑面积为7.4万平方米,建设办公楼、削片间、木片料仓、刨片间、锯屑及单板上料间、高强度刨花板车间、贴面车间等配套工程。</t>
  </si>
  <si>
    <t>完成备案，取得不动产权证。</t>
  </si>
  <si>
    <t>开展前期工作，力争达到开工条件。</t>
  </si>
  <si>
    <t>广西一家美人造板有限公司</t>
  </si>
  <si>
    <t>融安东起风力发电有限公司融安白云岭风电场四期工程</t>
  </si>
  <si>
    <t>2111-450000-04-01-835012</t>
  </si>
  <si>
    <t>融安县</t>
  </si>
  <si>
    <t>装机容量100兆瓦。</t>
  </si>
  <si>
    <t>项目已取得核准批复，获得用地预审与选址意见书。</t>
  </si>
  <si>
    <t>开展环评、水保报批工作，争取开工建设。</t>
  </si>
  <si>
    <t>融安东起风力发电有限公司</t>
  </si>
  <si>
    <t>广西桂柳新材料股份有限公司搬迁升级转型项目</t>
  </si>
  <si>
    <t>2202-450211-07-02-652231</t>
  </si>
  <si>
    <t>总建筑面积11.5万平方米，搬迁升级年产2万吨锰酸锂电池正极材料（二氧化锰）基地，转型建设2万吨锂离子电池正极材料基地，主要生产磨粉机、硫酸储罐、化合反应等装置设备。</t>
  </si>
  <si>
    <t>完成备案，取得土地成交结果。</t>
  </si>
  <si>
    <t>广西桂柳新材料股份有限公司</t>
  </si>
  <si>
    <t>湖南食全食安产业园发展有限公司广西食全食安智慧产业新城项目</t>
  </si>
  <si>
    <t>2203-450206-04-01-727027</t>
  </si>
  <si>
    <t>食品工业</t>
  </si>
  <si>
    <t>柳江县</t>
  </si>
  <si>
    <t>项目总建筑面积60万平方米，建设标准厂房及物流、仓储、交易展示中心等设施，配套建设项目地块内园区道路、供电、环保、绿化、污水处理及供蒸气等。</t>
  </si>
  <si>
    <t>完成总平等项目前期工作。</t>
  </si>
  <si>
    <t>湖南食全食安产业园发展有限公司</t>
  </si>
  <si>
    <t>柳州鹏辉能源科技有限公司鹏辉智慧储能及动力电池制造基地项目</t>
  </si>
  <si>
    <t>2111-450212-04-01-800240</t>
  </si>
  <si>
    <t>汽车工业</t>
  </si>
  <si>
    <t>建设产能5.5亿瓦时。计划引进投料自动线、涂布机、激光模切分条机、卷绕机、AGV组装线等先进设备。</t>
  </si>
  <si>
    <t>完成备案，获得不动产权证。</t>
  </si>
  <si>
    <t>柳州鹏辉能源科技有限公司</t>
  </si>
  <si>
    <t>柳州博宇汽车零部件有限责任公司商用车高性能铸件、电泳及EPP商用车卧铺总成项目</t>
  </si>
  <si>
    <t>2101-450211-07-01-740169</t>
  </si>
  <si>
    <t>总建筑面积2.9万平方米，新建3间厂房，办公楼1栋，车间实验室等配套设施，生产商用车底盘高性能铸件、商用车及乘用车EPP发泡产品等。</t>
  </si>
  <si>
    <t>柳州博宇汽车零部件有限责任公司</t>
  </si>
  <si>
    <t>柳州日高控股股份有限公司整体退城入园项目</t>
  </si>
  <si>
    <t>2107-450211-04-01-597557</t>
  </si>
  <si>
    <t>总建筑面积约13万平方米，新建厂房以及办公设施并采购各种生产制造以及辅助设备。</t>
  </si>
  <si>
    <t>柳州日高控股股份有限公司</t>
  </si>
  <si>
    <t>柳州市大中汽车部件制造有限公司年产120万件SMC模压产品生产基地项目</t>
  </si>
  <si>
    <t>2108-450211-04-01-864972</t>
  </si>
  <si>
    <t>总建筑面积约14000平方米，新建适用于年产120万件SMC模压产品的生产车间、办公楼、空压机房及其它公共区域,模压生产线5条、前处理打磨生产线1条、后处理涂装线1条等。</t>
  </si>
  <si>
    <t>完成总平设计，完成场地粗勘。</t>
  </si>
  <si>
    <t>柳州市大中汽车部件制造有限公司</t>
  </si>
  <si>
    <t>广西珑龄汽车电子有限公司广西珑龄汽车电子产业园建设项目</t>
  </si>
  <si>
    <t>2112-450204-04-05-130925</t>
  </si>
  <si>
    <t>柳南区</t>
  </si>
  <si>
    <t>总建筑面积14万平方米，规划建筑19栋标准厂房，建设集汽车电子系统及零部件研发，生产，销售，集散，服务为一体综合型产业园区。</t>
  </si>
  <si>
    <t>完成备案，取得土地成交确认书。</t>
  </si>
  <si>
    <t>完成前期工作，争取开工建设。</t>
  </si>
  <si>
    <t>广西珑龄汽车电子有限公司</t>
  </si>
  <si>
    <t>广西柳州市北城投资开发集团有限公司北部生态新区智能电网标准厂房（四期）</t>
  </si>
  <si>
    <t>2104-450212-04-01-159696</t>
  </si>
  <si>
    <t>总建筑面积10万平方米。新建标准厂房、设备用房，室外供配电、室外给排水、地面硬化及园区配套设施工程等。</t>
  </si>
  <si>
    <t>广西柳州市北城投资开发集团有限公司</t>
  </si>
  <si>
    <t>柳州建林模具有限公司年产300套汽车模具及120万套塑料制品项目</t>
  </si>
  <si>
    <t>2102-450204-04-01-179208</t>
  </si>
  <si>
    <t>总建筑面积5.2万平方米，建设框架结构厂房、产品生产车间及技术研发中心、储存仓库、办公用房等。</t>
  </si>
  <si>
    <t>柳州建林模具有限公司</t>
  </si>
  <si>
    <t>柳州市龙翔建设投资发展集团有限公司新型环保建材预制装配式混凝土产业园</t>
  </si>
  <si>
    <t>2112-450203-04-01-634409</t>
  </si>
  <si>
    <t>新建园区道路总长约2040米，道路红线宽18米，配套交通工程、排水工程、照明工程、绿化、电力、综合弱电管线等园区基础设施。</t>
  </si>
  <si>
    <t>完成土地报批、征地工作。</t>
  </si>
  <si>
    <t>柳州市龙翔建设投资发展集团有限公司</t>
  </si>
  <si>
    <t>融安国电投新能源有限公司融安白云岭风电场三期工程</t>
  </si>
  <si>
    <t>2111-450000-04-01-442713</t>
  </si>
  <si>
    <t>装机容量200兆瓦。</t>
  </si>
  <si>
    <t>项目已申报核准批复，获得用地预审与选址意见书。</t>
  </si>
  <si>
    <t>办理环评，争取开工建设。</t>
  </si>
  <si>
    <t>融安国电投新能源有限公司</t>
  </si>
  <si>
    <t>桂林市人民政府</t>
  </si>
  <si>
    <t>桂林市机电职业技术学校迁建项目</t>
  </si>
  <si>
    <t>2202-450300-04-01-544136</t>
  </si>
  <si>
    <t>临桂区</t>
  </si>
  <si>
    <t>总建筑面积为17.8万平方米，新校区建设规模为160个班，每班50人，学生规模为8000人。</t>
  </si>
  <si>
    <t>桂林市机电职业技术学校</t>
  </si>
  <si>
    <t>国家电投集团广西灵川风电有限公司灵川县海洋1#二期风电场</t>
  </si>
  <si>
    <t>2109-450000-04-01-523251</t>
  </si>
  <si>
    <t>灵川县</t>
  </si>
  <si>
    <t>安装18台单机容量5兆瓦的风力发电机组，装机容量为90兆瓦。</t>
  </si>
  <si>
    <t>已完成核准批复，取得用地预审与选址意见书。</t>
  </si>
  <si>
    <t>完成环评批复等前期工作。</t>
  </si>
  <si>
    <t>国家电投集团广西灵川风电有限公司</t>
  </si>
  <si>
    <t>龙胜洁源新能源有限公司广西龙胜县花界山风电场项目</t>
  </si>
  <si>
    <t>2110-450000-04-01-808076</t>
  </si>
  <si>
    <t>龙胜各族自治县</t>
  </si>
  <si>
    <t>拟安装18台单机容量4000千瓦的风电机组，装机容量72兆瓦。</t>
  </si>
  <si>
    <t>已完成核准批复、接入系统专题研究报告批复，取得用地预审与选址意见书。</t>
  </si>
  <si>
    <t>开展征地工作。</t>
  </si>
  <si>
    <t>龙胜洁源新能源有限公司</t>
  </si>
  <si>
    <t>广西意城新能源科技发展有限公司广西意城新能源物流配送基地项目</t>
  </si>
  <si>
    <t>2203-450312-04-01-506697</t>
  </si>
  <si>
    <t>主要建设新能源汽车展厅、办公区、维修车间、配件间、电池回收、电池评估检测及维修中心、充电桩棚及建设6台800千伏安变压器、2台开闭所、40台120千瓦直流快充桩、40台7千瓦交流慢充桩等附属配套设施。</t>
  </si>
  <si>
    <t>完成项目总平图、建筑报建等前期工作。</t>
  </si>
  <si>
    <t>广西意城新能源科技发展有限公司</t>
  </si>
  <si>
    <t>广西粤桂黔高铁园投资开发有限公司桂林高铁智慧产业园及配套基础设施项目</t>
  </si>
  <si>
    <t>2202-450323-04-01-683445</t>
  </si>
  <si>
    <t>总建筑面积24.4万平方米，建设标准厂房，办公楼等，以及高压线路迁改工程、西二环污水管道、西站西路等扩建工程共8.9千米。</t>
  </si>
  <si>
    <t>完成可研批复，取得选址意见、环评备案。</t>
  </si>
  <si>
    <t>广西粤桂黔高铁园投资开发有限公司</t>
  </si>
  <si>
    <t>桂林市灌阳县丽匀农业科技有限公司灌阳县山苍子种植及精深加工项目</t>
  </si>
  <si>
    <t>2111-450327-04-01-400877</t>
  </si>
  <si>
    <t>农产品加工</t>
  </si>
  <si>
    <t>灌阳县</t>
  </si>
  <si>
    <t>总建筑面积14722平方米，建设初加工车间、提纯车间、精深加工车间、仓库、污水处理车间。</t>
  </si>
  <si>
    <t>完成土地流转、山苍子种植、加工场地土地的征（租）用工作。</t>
  </si>
  <si>
    <t>桂林市灌阳县丽匀农业科技有限公司</t>
  </si>
  <si>
    <t>桂林引领科技有限责任公司新一代高性能动力电池高镍NCMA系列正极材料项目</t>
  </si>
  <si>
    <t>2203-450323-04-01-529282</t>
  </si>
  <si>
    <t>建设年产15万吨的新一代高性能动力电池高镍NCMA系列正极材料产业化生产线、车间、湿法车间、研发中心、配套建设人才公寓。</t>
  </si>
  <si>
    <t>完成部分土地出让，完成出让土地平整，力争实现开工建设。</t>
  </si>
  <si>
    <t>桂林引领科技有限责任公司</t>
  </si>
  <si>
    <t>桂林国投产业发展集团有限公司桂林市西城大道立交工程项目</t>
  </si>
  <si>
    <t>2201-450300-04-01-776131</t>
  </si>
  <si>
    <t>建设机场路主线路段长度约1040米，红线宽70米；西城大道主线路段长约575米。</t>
  </si>
  <si>
    <t>已完成建议书批复，取得用地预审与选址意见书。</t>
  </si>
  <si>
    <t>桂林国投产业发展集团有限公司</t>
  </si>
  <si>
    <t>桂林市叠彩城乡建设开发有限公司桂林古宋城历史文化街区项目</t>
  </si>
  <si>
    <t>2203-450300-04-05-529721</t>
  </si>
  <si>
    <t>文化事业</t>
  </si>
  <si>
    <t>叠彩区</t>
  </si>
  <si>
    <t>修建东镇路及周边道路，开展房屋改造40栋，宋王城古城墙遗址保护、驿前老码头重建、宋静江府遗址公园建设、铁封山民国房屋改造等。</t>
  </si>
  <si>
    <t>完成立项批复，取得项目用地预审与选址意见书。</t>
  </si>
  <si>
    <t>完成可研、环评报告审批等前期工作。</t>
  </si>
  <si>
    <t>桂林市叠彩城乡建设开发有限公司</t>
  </si>
  <si>
    <t>梧州市人民政府</t>
  </si>
  <si>
    <t>梧州市思良江投资开发有限公司梧州市思良江水美乡村振兴三产融合示范片区及基础配套设施建设</t>
  </si>
  <si>
    <t>2109-450403-04-01-821461</t>
  </si>
  <si>
    <t>万秀区</t>
  </si>
  <si>
    <t>主要包括建设冷链物流深加工中心、三产融合多功能服务中心、农林畜废弃物循环利用中心、思良江和乡村生态渔业产业示范基地、配套基础设施工程等。</t>
  </si>
  <si>
    <t>完成环评、用地预审工作。</t>
  </si>
  <si>
    <t>梧州市思良江投资开发有限公司</t>
  </si>
  <si>
    <t>梧州市龙投国有资产运营集团有限公司广西梧州市粤桂生态循环现代农业产业示范带及配套基础设施建设项目</t>
  </si>
  <si>
    <t>2020-450406-01-01-050428</t>
  </si>
  <si>
    <t>龙圩区</t>
  </si>
  <si>
    <t>建设冷链物流深加工示范区、三产融合多功能服务中心、二十四节气主题文化农耕园、粤桂驿站服务中心等项目。</t>
  </si>
  <si>
    <t>完成可研批复、取得选址意见。</t>
  </si>
  <si>
    <t>完成环评、水保、初设等前期工作。</t>
  </si>
  <si>
    <t>梧州市龙投国有资产运营集团有限公司</t>
  </si>
  <si>
    <t>国能藤县能源发展有限公司国能藤县东黎（陆贝二期）风电场工程项目</t>
  </si>
  <si>
    <t>2111-450000-04-01-248218</t>
  </si>
  <si>
    <t>藤县</t>
  </si>
  <si>
    <t>规划总装机容量150兆瓦，拟安装35台单机容量3600千瓦和6台4000千瓦风力发电机组，新建一座220千伏升压站。</t>
  </si>
  <si>
    <t>取得核准批复、用地预审与选址意见书。</t>
  </si>
  <si>
    <t>完成环评工作，争取项目开工建设。</t>
  </si>
  <si>
    <t>国能藤县能源发展有限公司</t>
  </si>
  <si>
    <t>藤县龙源国有资产营运有限公司藤县低碳循环经济产业园项目</t>
  </si>
  <si>
    <t>2201-450400-04-05-191186</t>
  </si>
  <si>
    <t>垃圾处理</t>
  </si>
  <si>
    <t>一期项目建设规模为500吨/天。主要建设1条日处理能力500吨的焚烧线、1台500吨/天机械炉排焚烧炉及1台中温次高压余热锅炉、配置1套12兆瓦中温次高压凝汽式汽轮发电机组。</t>
  </si>
  <si>
    <t>完成核准批复，取得选址意见。</t>
  </si>
  <si>
    <t>完成林业可研报告编制，争取项目开工建设。</t>
  </si>
  <si>
    <t>藤县龙源国有资产营运有限公司</t>
  </si>
  <si>
    <t>国能藤县能源发展有限公司藤县大黎一期200MW风电场</t>
  </si>
  <si>
    <t>2109-450000-04-01-111979</t>
  </si>
  <si>
    <t>规划总装机容量200兆瓦，拟安装50台单机容量4000千瓦风力发电机组。</t>
  </si>
  <si>
    <t>取得项目核准批复、用地预审与选址意见书。</t>
  </si>
  <si>
    <t>完成环评工作，争取项目开工建设，完成首台风机吊装。</t>
  </si>
  <si>
    <t>华润电力新能源投资有限公司华润电力梧州藤县同心100MW风电项目</t>
  </si>
  <si>
    <t>2109-450000-04-01-830053</t>
  </si>
  <si>
    <t>计划安装28台单机容量为3.6兆瓦风力发电机组，建设一座110千伏升压站，并配套送出工程。</t>
  </si>
  <si>
    <t>华润电力新能源投资有限公司</t>
  </si>
  <si>
    <t>北京燃气集团藤县有限公司梧州临港经济区LNG应急调峰储备库项目</t>
  </si>
  <si>
    <t>2112-450422-04-01-818993</t>
  </si>
  <si>
    <t>拟建设1座30000立方米LNG储罐，设计年周转能力达到20万吨/年，折合天然气量约2.6亿立方米。</t>
  </si>
  <si>
    <t>调整落实生态林和农用地，开展项目用地征地拆迁工作。</t>
  </si>
  <si>
    <t>北京燃气集团藤县有限公司</t>
  </si>
  <si>
    <t>北海市人民政府</t>
  </si>
  <si>
    <t>北海鱼峰环保科技有限公司北海铁山港固废循环利用环保综合体(一期)工程磨机技改项目</t>
  </si>
  <si>
    <t>2203-450512-89-02-513824</t>
  </si>
  <si>
    <t>循环经济</t>
  </si>
  <si>
    <t>铁山港区</t>
  </si>
  <si>
    <t>技改项目建设年产A型矿渣无机胶凝材料260万吨的粉磨系统及配套设计，主要包括原料卸车、储存及输送、产品配料改造、粉煤灰储存及输送、矿渣储存、粉磨系统、产品储存及散装系统、产品包装及集装箱装车等。</t>
  </si>
  <si>
    <t>完成备案，取得海域使用权证。</t>
  </si>
  <si>
    <t>完成方案设计。</t>
  </si>
  <si>
    <t>北海鱼峰环保科技有限公司</t>
  </si>
  <si>
    <t>合浦县人民医院内科综合楼项目</t>
  </si>
  <si>
    <t>2019-450521-83-01-040944</t>
  </si>
  <si>
    <t>卫生事业</t>
  </si>
  <si>
    <t>合浦县</t>
  </si>
  <si>
    <t>总建筑面积3万平方米，新建内科住院综合楼一栋、内含体检中心、消毒供应中心等功能科室。</t>
  </si>
  <si>
    <t>完成初设批复、选址意见。</t>
  </si>
  <si>
    <t>完成施工图编制。</t>
  </si>
  <si>
    <t>合浦县人民医院</t>
  </si>
  <si>
    <t>北海市海城区卫生健康局北海市海城区疾病预防控制中心能力提升项目</t>
  </si>
  <si>
    <t>2104-450502-04-01-778466</t>
  </si>
  <si>
    <t>海城区</t>
  </si>
  <si>
    <t>总建筑面积0.86万平方米，建设1栋6层集实验室、应急技能培训中心和县级公共卫生应急指挥中心等功能于一体的业务大楼，及相关配套设施、购买设备一批等。</t>
  </si>
  <si>
    <t>完成立项批复，取得用地预审与选址意见书。</t>
  </si>
  <si>
    <t>完成初步设计编制。</t>
  </si>
  <si>
    <t>北海市海城区卫生健康局</t>
  </si>
  <si>
    <t>北海市银海区卫生健康局北海市银海区公共卫生能力提升项目</t>
  </si>
  <si>
    <t>2109-450503-04-01-239654</t>
  </si>
  <si>
    <t>银海区</t>
  </si>
  <si>
    <t>新建银海区疾病预防控制中心综合楼、实验楼。新建银海区福成镇中心卫生院综合楼。新建银海区西塘社区卫生服务中心业务综合楼。改造提升银海区乡镇社区基层卫生院所。</t>
  </si>
  <si>
    <t>完成立项批复，取得不动产权证。</t>
  </si>
  <si>
    <t>北海市银海区卫生健康局</t>
  </si>
  <si>
    <t>华电广西能源有限公司海洋能源装备制造产业园及清洁能源项目</t>
  </si>
  <si>
    <t>2203-450512-89-01-255069</t>
  </si>
  <si>
    <t>先进装备制造业</t>
  </si>
  <si>
    <t>建设以大型海洋装备、高端风电装备产业园，主要建设风机总装车间、叶片、智能化仓储管理、中心办公区、各类设备、内港池、锂离子电池储能集成产品生产线、出运重力码头。</t>
  </si>
  <si>
    <t>完成项目前期工作，争取开工建设。</t>
  </si>
  <si>
    <t>华电广西能源有限公司</t>
  </si>
  <si>
    <t>远景能源有限公司合浦西乌风电场</t>
  </si>
  <si>
    <t>2109-450000-04-01-767307</t>
  </si>
  <si>
    <t>规划装机容量为153.45兆瓦，拟设计安装33台单机容量为4.65兆瓦的风力发电机组，新建一座220千伏升压变电站。</t>
  </si>
  <si>
    <t>完成核准批复，取得用地预审与选址意见书。</t>
  </si>
  <si>
    <t>完成环评批复。</t>
  </si>
  <si>
    <t>远景能源有限公司</t>
  </si>
  <si>
    <t>北海银滩开发投资股份有限公司金海岸大桥（滨江路往东跨冯家江）工程</t>
  </si>
  <si>
    <t>2103-450500-04-01-830739</t>
  </si>
  <si>
    <t>工程路线全长999.75米，其中主桥长度为165米，红线宽度为40.5米，东、西侧引桥总长度约330米，双向6车道。</t>
  </si>
  <si>
    <t>完成初设批复，取得用地预审与选址意见书。</t>
  </si>
  <si>
    <t>完成环评批复等前期工作，争取达到开工条件。</t>
  </si>
  <si>
    <t>北海银滩开发投资股份有限公司</t>
  </si>
  <si>
    <t>广西太阳纸业有限公司176万吨林浆纸一体化项目（三期）</t>
  </si>
  <si>
    <t>2107-450512-89-01-791117</t>
  </si>
  <si>
    <t>建设176万吨林浆纸一体化项目，包括年产61万吨浆和115万吨成品纸生产线，供热设施、物流产业园等配套设施。</t>
  </si>
  <si>
    <t>完成备案，取得用地规划许可证、环评批复。</t>
  </si>
  <si>
    <t>争取完成节能批复。</t>
  </si>
  <si>
    <t>广西太阳纸业有限公司</t>
  </si>
  <si>
    <t>广西德金新材料科技有限公司广西北海德金新材料产业园项目</t>
  </si>
  <si>
    <t>2112-450521-04-05-317150</t>
  </si>
  <si>
    <t>建材工业</t>
  </si>
  <si>
    <t>年产光伏压延玻璃75.5万吨，建设2条1200吨/日光伏压延玻璃生产线及相关配套设施设备。</t>
  </si>
  <si>
    <t>完成项目备案，取得选址意见。开展总平面图初稿、可行性研究报告、正在进行一期环评、能评编制。</t>
  </si>
  <si>
    <t>完成一期土地招拍挂。</t>
  </si>
  <si>
    <t>广西德金新材料科技有限公司</t>
  </si>
  <si>
    <t>北海长利新材料科技有限公司长利广西硅科技产业园项目二期工程</t>
  </si>
  <si>
    <t>2109-450521-07-01-418906</t>
  </si>
  <si>
    <t>建设3条1250吨/日一窑多线光伏玻璃生产线、配套光伏玻璃深加工线，8GW太阳能光伏组件生产线，以及相关配套水、电、气等公用工程设施，年产光伏玻璃120万吨。</t>
  </si>
  <si>
    <t>完成备案，取得用地规划许可证。</t>
  </si>
  <si>
    <t>北海长利新材料科技有限公司</t>
  </si>
  <si>
    <t>广西南玻新能源材料科技有限公司南玻集团广西北海光伏绿色能源产业园</t>
  </si>
  <si>
    <t>2110-450521-04-01-899120</t>
  </si>
  <si>
    <t>建设4条1200吨/日一窑五线光伏压延玻璃生产线、20条钢化镀膜加工生产线、2条700吨/日一窑两线电子玻璃和光电玻璃生产线及相关配套设施设备；建设薄膜太阳能电池及研发中心，高纯度石英砂应用研究中心。</t>
  </si>
  <si>
    <t>完成备案，取得不动产权证，正在进行一期环评编制。</t>
  </si>
  <si>
    <t>广西南玻新能源材料科技有限公司</t>
  </si>
  <si>
    <t>德力（北海）玻璃科技有限公司德力股份华南生产基地</t>
  </si>
  <si>
    <t>2020-450521-30-03-044468</t>
  </si>
  <si>
    <t>建设两条石英砂加工生产线，建设4条5000吨/日光伏玻璃生产线，2条年产20万吨精白料高档玻璃生产线，2条10万吨精白料耐热玻璃制品生产线，以及相关配套水、电、气公用工程设施。</t>
  </si>
  <si>
    <t>完成备案，取得建设用地规划许可证，取得环评批复。</t>
  </si>
  <si>
    <t>德力（北海）玻璃科技有限公司</t>
  </si>
  <si>
    <t>合浦东方希望光伏玻璃有限公司36GW光伏材料产业链项目</t>
  </si>
  <si>
    <t>2203-450521-04-01-726114</t>
  </si>
  <si>
    <t>建设36GW光伏组件深加工项目，主要建设36GW高功率电池片及光伏组件、6×1250吨/天光伏玻璃生产线、25万吨/年铝边框生产线、800万套/年光伏逆变器生产线。</t>
  </si>
  <si>
    <t>完成项目备案、取得选址意见。完成环评报告，节能报告编制。</t>
  </si>
  <si>
    <t>合浦东方希望光伏玻璃有限公司</t>
  </si>
  <si>
    <t>防城港市人民政府</t>
  </si>
  <si>
    <t>广西川金诺新能源有限公司10万吨/年电池级磷酸铁锂正极材料项目</t>
  </si>
  <si>
    <t>2111-450602-04-01-455515</t>
  </si>
  <si>
    <t>港口区</t>
  </si>
  <si>
    <t>总建筑面积约8万平方米。项目年产电池级磷酸铁锂正极材料10万吨，分两期建设，一、二期规模均为5万吨/年。主要建设生产车间、配套工程、辅助工程及设备安装等。</t>
  </si>
  <si>
    <t>完成项目前期手续。</t>
  </si>
  <si>
    <t>广西川金诺新能源有限公司</t>
  </si>
  <si>
    <t>广西防城港核电有限公司防城港红沙核电“红沙湾”国际科研培训基地项目</t>
  </si>
  <si>
    <t>2203-450600-04-01-999023</t>
  </si>
  <si>
    <t>其他服务业</t>
  </si>
  <si>
    <t>规划建设中广核设计院防城港分院，开展核能综合利用新技术研究及示范项目建设，整合实验室资源，筹建国家级重点实验室，规划建设博士后创新实践基地。</t>
  </si>
  <si>
    <t>项目完成备案，取得选址意见。</t>
  </si>
  <si>
    <t>广西防城港核电有限公司</t>
  </si>
  <si>
    <t>广西秦河新材料科技有限公司防城港秦河新材产业园项目</t>
  </si>
  <si>
    <t>2101-450603-04-01-117638</t>
  </si>
  <si>
    <t>防城区</t>
  </si>
  <si>
    <t>主要建设科研楼、实验楼和生产厂房及配套设施。主要生产固废基胶凝材料200万吨、生态混凝土100万立方米、绿色干混砂浆50万吨。</t>
  </si>
  <si>
    <t>争取开工建设。</t>
  </si>
  <si>
    <t>广西秦河新材料科技有限公司</t>
  </si>
  <si>
    <t>华润水泥（防城港）有限公司华润防城新材料产业园</t>
  </si>
  <si>
    <t>2112-450603-04-01-808855</t>
  </si>
  <si>
    <t>建设饰面花岗岩板材工厂、人造石材工厂、循环回收生产精品骨料加、装配式建筑工厂、ALC板材、硅酸钙装饰新材料工厂，并配套建设码头。</t>
  </si>
  <si>
    <t>完成项目用地手续、项目初步设计、设备采购。</t>
  </si>
  <si>
    <t>华润水泥（防城港）有限公司</t>
  </si>
  <si>
    <t>防城港瑞泰激光科技有限公司防城港TRT叶片制造及机电再制造产业化项目</t>
  </si>
  <si>
    <t>2020-450600-34-03-062238</t>
  </si>
  <si>
    <t>项目年产TRT叶片及机电设备1500台（套）。主要建设厂房、办公楼以及水、电、绿化等配套设施。</t>
  </si>
  <si>
    <t>完成能评、环评，争取开工建设。</t>
  </si>
  <si>
    <t>防城港瑞泰激光科技有限公司</t>
  </si>
  <si>
    <t>广西中润重工有限公司防城港起重机智能制造产业化项目</t>
  </si>
  <si>
    <t>2020-450600-34-03-064072</t>
  </si>
  <si>
    <t>建设年生产500台高端起重机，其中建设智能起重机生产线3条，包括建设标准加工生产车间与辅助生产设施、综合办公楼与研发中心、地下车库及其他相关配套设施。</t>
  </si>
  <si>
    <t>广西中润重工有限公司</t>
  </si>
  <si>
    <t>明阳智慧能源集团股份公司防城港市新能源装备产业集群项目</t>
  </si>
  <si>
    <t>2111-450600-04-01-636060</t>
  </si>
  <si>
    <t>项目年产各种风电设备150-200万千瓦。主要建设厂房及主机、叶片生产线，以及相关配套设施。</t>
  </si>
  <si>
    <t>完成能评、环评，用地和用林审批，争取开工建设。</t>
  </si>
  <si>
    <t>明阳智慧能源集团股份公司</t>
  </si>
  <si>
    <t>防城港市防城区农旅投资有限公司防城区城乡自来水厂改扩建项目</t>
  </si>
  <si>
    <t>2020-450603-48-01-050380</t>
  </si>
  <si>
    <t>供水工程</t>
  </si>
  <si>
    <t>新建10×104立方米/天取水泵房1座，新敷设两根长约1800米的DN1000原水管，新建5×104立方米/天净水厂1座，并敷设配套供水管网。</t>
  </si>
  <si>
    <t>完成可研批复，取得选址意见、环评批复。</t>
  </si>
  <si>
    <t>防城港市防城区农旅投资有限公司</t>
  </si>
  <si>
    <t>钦州市人民政府</t>
  </si>
  <si>
    <t>国投广西风电有限公司钦南区那思风电场</t>
  </si>
  <si>
    <t>2109-450000-04-05-464835</t>
  </si>
  <si>
    <t>钦南区</t>
  </si>
  <si>
    <t>总装机容量100兆瓦，拟安装28台单机容量3600千瓦的风电机组，建设风电机组、110千伏升压站及相关辅助工程。</t>
  </si>
  <si>
    <t>完成核准批复，取得用地预审与选址意见书、社稳批复。</t>
  </si>
  <si>
    <t>取得环评批复、林地指标。</t>
  </si>
  <si>
    <t>国投广西风电有限公司</t>
  </si>
  <si>
    <t>北京京能清洁能源电力股份有限公司京能钦州长城百万千瓦新能源示范基地项目（一期150MW）光伏发电项目</t>
  </si>
  <si>
    <t>2112-450000-04-01-753294</t>
  </si>
  <si>
    <t>钦北区</t>
  </si>
  <si>
    <t>总装机容量150兆瓦，建设光伏发电本体、升压站、外送线路等。</t>
  </si>
  <si>
    <t>取得升压站用地预审与选址意见书。</t>
  </si>
  <si>
    <t>北京京能清洁能源电力股份有限公司</t>
  </si>
  <si>
    <t>国投广西风电有限公司国投灵山一期（六炉山）风电场</t>
  </si>
  <si>
    <t>2017-450721-44-02-012689</t>
  </si>
  <si>
    <t>灵山县</t>
  </si>
  <si>
    <t>总装机容量400兆瓦，计划安装30台单机容量4兆瓦、40台单机容量4.5兆瓦和20台单机容量5兆瓦的风电机组，配套建设220千伏升压站一座及容量为80兆瓦/160兆瓦时的储能系统。</t>
  </si>
  <si>
    <t>国投广西风电有限公司灵山董永风电场</t>
  </si>
  <si>
    <t>2109-450000-04-05-989427</t>
  </si>
  <si>
    <t>总装机容量150兆瓦，计划安装23台单机容量4500千瓦与13台单机容量3600千瓦的风电机组。</t>
  </si>
  <si>
    <t>取得核准、用地预审与选址意见书。</t>
  </si>
  <si>
    <t>远景能源有限公司广西钦州市灵山县那学150MW风电、30MW储能一体化项目</t>
  </si>
  <si>
    <t>2110-450000-04-01-561970</t>
  </si>
  <si>
    <t>总装机容量150兆瓦，计划安装50台单机容量3000千瓦的风力发电机组，规划新建一座110千伏升压变电站，配套建设30兆瓦/60兆瓦时储能设施一套。</t>
  </si>
  <si>
    <t>广西格派电池新材料有限公司·格派新能源电池材料一体化项目（一期）</t>
  </si>
  <si>
    <t>2112-450704-04-01-571258</t>
  </si>
  <si>
    <t>中马产业园</t>
  </si>
  <si>
    <t>主要建设年产能为1万吨三元前驱体、18万吨硫酸镍及相关配套生产设施。</t>
  </si>
  <si>
    <t>取得用地预审与选址意见书、节能、环评等批复。</t>
  </si>
  <si>
    <t>广西格派电池新材料有限公司</t>
  </si>
  <si>
    <t>钦州古道岭风能有限公司钦北区古道岭风电场三期工程</t>
  </si>
  <si>
    <t>2109-450000-04-05-203419</t>
  </si>
  <si>
    <t>总装机容量50兆瓦，建设8台单机容量为4000千瓦的风机及6台单机容量为3000千瓦的风机。本工程与一期、二期共用送出线路。</t>
  </si>
  <si>
    <t>取得环评批复。</t>
  </si>
  <si>
    <t>钦州古道岭风能有限公司</t>
  </si>
  <si>
    <t>钦州古道岭风能有限公司钦北区古道岭100MW风电场平价试点项目（二期50MW）</t>
  </si>
  <si>
    <t>2109-450000-04-05-421013</t>
  </si>
  <si>
    <t>总装机容量50兆瓦，建设11台单机容量为4000千瓦的风机、2台单机容量为3000千瓦的风机及一座110千伏升压站。</t>
  </si>
  <si>
    <t>国家能源集团新能源有限责任公司钦北区五宁风电场一期（80MW）工程</t>
  </si>
  <si>
    <t>2112-450000-04-01-871039</t>
  </si>
  <si>
    <t>建设80兆瓦保障性并网风电项目，包括风电场、升压站、外送线路。</t>
  </si>
  <si>
    <t>取得环评批复、水土保持批复等前期工作，争取达到开工条件。</t>
  </si>
  <si>
    <t>国家能源集团新能源有限责任公司</t>
  </si>
  <si>
    <t>钦州远景能源科技有限公司远景能源智能风机装备制造基地项目</t>
  </si>
  <si>
    <t>2109-450704-04-01-761331</t>
  </si>
  <si>
    <t>总建筑面积1.41万平方米，建设智能风机主装配厂房、仓库、生产辅房等建构筑物，年生产海陆智能风机500台套。</t>
  </si>
  <si>
    <t>完成备案，签订土地成交确认书。</t>
  </si>
  <si>
    <t>取得节能、环评等批复。</t>
  </si>
  <si>
    <t>钦州远景能源科技有限公司</t>
  </si>
  <si>
    <t>广西华谊新材料有限公司2万吨/年阻聚剂项目</t>
  </si>
  <si>
    <t>2108-450704-04-01-588574</t>
  </si>
  <si>
    <t>石化工业</t>
  </si>
  <si>
    <t>自贸区钦州港片区</t>
  </si>
  <si>
    <t>建设4000吨/年吩噻嗪装置、10000吨/年对苯二酚装置、5000吨/年二苯胺装置及配套原料和产品罐区、废气处理系统、循环水系统、冷冻水站、产品仓库、化学品仓库、危废品库、机柜间等公辅设施。</t>
  </si>
  <si>
    <t>广西华谊新材料有限公司</t>
  </si>
  <si>
    <t>广西华谊新材料有限公司20万t/a双酚A环氧树脂项目</t>
  </si>
  <si>
    <t>2108-450704-04-01-663120</t>
  </si>
  <si>
    <t>建筑面积3.3万平方米。建设20万t/a双酚A环氧树脂项目主生产装置及配套原料罐区、中间罐区、原料仓库、甲类仓库、乙类仓库、成品暂存仓库、危废暂存库、循环水站、冷冻站、厂区配电站，导热油炉、热氧化炉、高浓度含盐废水处理等。</t>
  </si>
  <si>
    <t>广西华谊新材料有限公司3.8万吨/年特种环氧及有机硅新材料项目</t>
  </si>
  <si>
    <t>2108-450704-04-01-840995</t>
  </si>
  <si>
    <t>总建筑面积26174平方米。建设3.8万吨/年特种环氧及有机硅新材料项目主生产装置及配套中间罐区、厂内管廊与地下管、废气处理系统、循环水系统等公辅设施。</t>
  </si>
  <si>
    <t>广西华谊新材料有限公司PBAT配套1,4-丁二醇项目</t>
  </si>
  <si>
    <t>2108-450704-04-01-864275</t>
  </si>
  <si>
    <t>总建设规模32万吨/年顺酐、20万吨/年1,4-丁二醇，分两阶段实施，一、二阶段建设规模各为16万吨/年顺酐、10万吨/年1,4-丁二醇。</t>
  </si>
  <si>
    <t>取得用地预审、选址意见书、节能、环评等批复。</t>
  </si>
  <si>
    <t>广西华谊新材料有限公司30万吨/年生物可降解材料PBAT项目</t>
  </si>
  <si>
    <t>2108-450704-04-01-961962</t>
  </si>
  <si>
    <t>总建筑面积9.4万平方米。建设30万吨/年PBAT（一期6万吨/年，二期24万吨/年）生产装置，并配套建设部分公用工程及辅助设施，如消防水站、冷冻水站、热媒炉、原料仓库、产品中间库等。</t>
  </si>
  <si>
    <t>广西华谊氯碱化工有限公司华谊钦州化工新材料一体化基地三期聚氨酯产业配套及废盐循环利用项目</t>
  </si>
  <si>
    <t>2109-450704-04-02-263142</t>
  </si>
  <si>
    <t>建设30万吨/年烧碱、25万吨/年氯乙烯和30万吨/年聚氯乙烯装置，并配套建设循环水站等公辅设施。</t>
  </si>
  <si>
    <t>广西华谊氯碱化工有限公司</t>
  </si>
  <si>
    <t>广西华谊能源化工有限公司甲醇制烯烃及下游深加工一体化项目</t>
  </si>
  <si>
    <t>2203-450704-04-01-634533</t>
  </si>
  <si>
    <t>建设100万吨甲醇制烯烃、30万吨/年醋酸乙烯、20万吨/年管式法EVA装置，二期建设10万吨/年釜式法EVA装置，以及配套公辅设施。</t>
  </si>
  <si>
    <t>广西华谊能源化工有限公司</t>
  </si>
  <si>
    <t>广西华谊氯碱化工有限公司华谊钦州化工新材料一体化基地三期双氧水法环氧丙烷（HPPO）及聚醚多元醇一体化项目</t>
  </si>
  <si>
    <t>2109-450704-04-01-690083</t>
  </si>
  <si>
    <t>建设25万吨/年双氧水、30万吨/年环氧丙烷、20万吨/年聚醚多元醇、5万吨/年聚合物多元醇装置，同时配套建设罐区及装卸等设施。</t>
  </si>
  <si>
    <t>广西桐昆石化有限公司桐昆钦州绿色化工基地一期化工新材料项目</t>
  </si>
  <si>
    <t>2112-450704-04-01-913562</t>
  </si>
  <si>
    <t>建设300万吨/年PTA、60万吨/年PDH、40万吨/年PP、30万吨/年环氧丙烷（含20万吨/年双氧水装置）、15万吨/年顺酐项目、3万吨/年MIBK、15万吨/年聚醚多元醇等生产装置及配套设施。</t>
  </si>
  <si>
    <t>取得用地、节能、环评、社稳评估等批复。</t>
  </si>
  <si>
    <t>广西桐昆石化有限公司</t>
  </si>
  <si>
    <t>钦州市钦南区发展投资集团有限公司钦南区金窝工业园新型材料智造基地及综合配套设施项目</t>
  </si>
  <si>
    <t>2202-450702-04-01-324522</t>
  </si>
  <si>
    <t>总建筑面积28.59万平方米，建设加工厂房35栋、仓储房3栋、物流中心2栋。新建道路3173米及配套设施。</t>
  </si>
  <si>
    <t>取得可研批复、环评登记表、用地预审与选址意见书等。</t>
  </si>
  <si>
    <t>取得施工许可证。</t>
  </si>
  <si>
    <t>钦州市钦南区发展投资集团有限公司</t>
  </si>
  <si>
    <t>钦州市钦南区发展投资集团有限公司钦南区平陆运河沿线乡镇供水项目</t>
  </si>
  <si>
    <t>2202-450702-04-01-796327</t>
  </si>
  <si>
    <t>总建筑面积为1.03万平方米，新建供水厂8座，改建供水厂1座，供水量15.64万吨/天。</t>
  </si>
  <si>
    <t>取得可研批复、环评登记表、选址意见等批复。</t>
  </si>
  <si>
    <t>国投钦州第二发电有限公司国投钦州电厂三期2号机组项目</t>
  </si>
  <si>
    <t>2201-450000-04-01-937112</t>
  </si>
  <si>
    <t>电力工业（新能源除外）</t>
  </si>
  <si>
    <t>建设1×660兆瓦超超临界抽凝式燃煤发电机组，兼有供热能力，同步建设烟气脱硫、脱硝装置等配套设施。</t>
  </si>
  <si>
    <t>取得核准批复，取得用地预审与选址意见书。</t>
  </si>
  <si>
    <t>取得环评、节能、水资源论证等批复。</t>
  </si>
  <si>
    <t>国投钦州第二发电有限公司</t>
  </si>
  <si>
    <t>苏伊士环保科技（钦州）有限公司钦州工业固废处置中心项目</t>
  </si>
  <si>
    <t>2020-450702-77-02-063283</t>
  </si>
  <si>
    <t>总库容37.8万立方米，填埋处置危险废物规模为2.5万吨/年。</t>
  </si>
  <si>
    <t>取得核准批复、用地预审与选址意见书、社稳批复。</t>
  </si>
  <si>
    <t>取得环评批复、施工许可证。</t>
  </si>
  <si>
    <t>苏伊士环保科技（钦州）有限公司</t>
  </si>
  <si>
    <t>浦北县深能环保有限公司浦北县生活垃圾焚烧发电项目</t>
  </si>
  <si>
    <t>2112-450700-89-01-760585</t>
  </si>
  <si>
    <t>浦北县</t>
  </si>
  <si>
    <t>总建筑面积3.9万平方米，拟建设1条日处理能力500吨的焚烧线，配置1台500吨/日机械炉排焚烧炉及1台中温次高压余热锅炉，配置1套12兆瓦中温次高压凝汽式汽轮发电机组，达产后年处理垃圾18.25万吨。</t>
  </si>
  <si>
    <t>取得核准批复、用地预审与选址意见书、社稳等批复。</t>
  </si>
  <si>
    <t>浦北县深能环保有限公司</t>
  </si>
  <si>
    <t>广西埃索凯循环科技有限公司年产1万吨三元前驱体资源综合利用</t>
  </si>
  <si>
    <t>2103-450703-04-05-955671</t>
  </si>
  <si>
    <t>总建筑面积3.58万平方米，主要建设年产1万吨三元前驱体资源生产线、综合利用生产线及相关配套设施。</t>
  </si>
  <si>
    <t>取得环评、社稳评估等批复。</t>
  </si>
  <si>
    <t>广西埃索凯循环科技有限公司</t>
  </si>
  <si>
    <t>贵港市人民政府</t>
  </si>
  <si>
    <t>广西桂平乐林林业开发有限公司桂平市乐林高端家居板材循环经济产业园</t>
  </si>
  <si>
    <t>2104-450881-04-01-951787</t>
  </si>
  <si>
    <t>桂平市</t>
  </si>
  <si>
    <t>建设年产120万立方米超强刨花板生产线、年产50万立方米胶合板生产线、5条100层横向多层热压机设备胶合板生产线。</t>
  </si>
  <si>
    <t>取得备案、不动产权证。</t>
  </si>
  <si>
    <t>开展地勘勘探，完成开工前准备工作。</t>
  </si>
  <si>
    <t>广西桂平乐林林业开发有限公司</t>
  </si>
  <si>
    <t>广西贵港茂盛科技有限公司高端智能家俱产业园项目</t>
  </si>
  <si>
    <t>2110-450803-04-01-553910</t>
  </si>
  <si>
    <t>港南区</t>
  </si>
  <si>
    <t>建筑面积约10万平方米，项目主要建设高密度板生产车间、胶合板生产车间、压贴车间、木门生产车间、家具生产车间及相关配套设施。</t>
  </si>
  <si>
    <t>完成单体设计，取得不动产权证、用地规划许可、建设规划许可。</t>
  </si>
  <si>
    <t>广西贵港茂盛科技有限公司</t>
  </si>
  <si>
    <t>贵港南晶太阳能发电有限公司贵港市港南桥圩镇200MWp农光储互补平价上网光伏发电复合项目</t>
  </si>
  <si>
    <t>2102-450000-04-01-585493</t>
  </si>
  <si>
    <t>装机容量200兆瓦,安装540瓦光伏高效单晶光伏ERC组件37万块,采用275千瓦组串式逆变器600台,3500千伏安箱式变压器50余台,建设一座110千伏升压站。</t>
  </si>
  <si>
    <t>已备案，取得选址意见。</t>
  </si>
  <si>
    <t>开展测绘工作。</t>
  </si>
  <si>
    <t>贵港南晶太阳能发电有限公司</t>
  </si>
  <si>
    <t>贵港市绿缘生物能源有限公司年产12万吨生物质颗粒燃料和3万吨可降解器具项目</t>
  </si>
  <si>
    <t>2019-450804-45-03-017652</t>
  </si>
  <si>
    <t>港北区</t>
  </si>
  <si>
    <t>总建筑面积2.2万平方米，建设厂房、综合楼，配套行政办公及生活服务设施。</t>
  </si>
  <si>
    <t>办理施工许可证。</t>
  </si>
  <si>
    <t>贵港市绿缘生物能源有限公司</t>
  </si>
  <si>
    <t>贵港市港北区卫生健康局贵港市港北区大圩中心卫生院整体搬迁项目</t>
  </si>
  <si>
    <t>2110-450802-04-01-324424</t>
  </si>
  <si>
    <t>总建筑面积6.9万平方米。项目规划设置498张，主要建设包括综合大楼、设备用房、制氧机房等。</t>
  </si>
  <si>
    <t>完成征地工作。</t>
  </si>
  <si>
    <t>贵港市港北区卫生健康局</t>
  </si>
  <si>
    <t>贵港市港南区工业园区管理委员会贵港市港南区工业园区建设项目（二期）</t>
  </si>
  <si>
    <t>2020-450803-78-01-047985</t>
  </si>
  <si>
    <t>总建筑面积为46万平方米，建设园区道路工程、南环路南侧排污工程、消防站和供热供气工程、应急响应中心及医疗救护站、林产品交易中心、智能家居研发中心、智慧园区研发中心。</t>
  </si>
  <si>
    <t>完成可研批复，取得用地预审与选址意见书、环评批复。</t>
  </si>
  <si>
    <t>开展初步设计与概算、预算、财评。</t>
  </si>
  <si>
    <t>贵港市港南区工业园区管理委员会</t>
  </si>
  <si>
    <t>广西亚太西奥电梯有限公司贵港市智能装备产业基地项目</t>
  </si>
  <si>
    <t>2112-450803-04-01-789285</t>
  </si>
  <si>
    <t>总建筑面积约26万平方米。项目建设电梯产品研发中心、电梯整梯制造中心、智慧电梯应急处置设备、钢架结构制造、物流发运中心、员工生活中心及相关配套设施。</t>
  </si>
  <si>
    <t>平整土地，完成项目总平面图设计及工程报建。</t>
  </si>
  <si>
    <t>广西亚太西奥电梯有限公司</t>
  </si>
  <si>
    <t>广西桂平立泰隆针织印染有限公司年产14万吨印染产品技改扩建项目(一期)</t>
  </si>
  <si>
    <t>2019-450881-17-03-040010</t>
  </si>
  <si>
    <t>纺织服装与皮革工业</t>
  </si>
  <si>
    <t>在原有2万吨/年印染制品产能的基础上，再增加12万吨/年印染制品产能。建设生产车间、仓库、宿舍楼、给水泵站、污水处理站等建构筑物。</t>
  </si>
  <si>
    <t>完成备案、用地批复、节能批复。</t>
  </si>
  <si>
    <t>完成环评批复、土地平整。</t>
  </si>
  <si>
    <t>广西桂平立泰隆针织印染有限公司</t>
  </si>
  <si>
    <t>贵港市港南区利恒农业发展有限责任公司贵港市港南区工业园区桥圩工贸科技创业园建设项目</t>
  </si>
  <si>
    <t>2109-450803-04-01-359542</t>
  </si>
  <si>
    <t>建筑面积21万平方米，新建5层标准厂房10栋、单层厂房14栋、园区内配套道路约6500米。</t>
  </si>
  <si>
    <t>完成初步设计与概算、预算、财评。</t>
  </si>
  <si>
    <t>贵港市港南区利恒农业发展有限责任公司</t>
  </si>
  <si>
    <t>玉林市人民政府</t>
  </si>
  <si>
    <t>广西德利新材料有限公司年产50万立方米新型OSB生产线项目</t>
  </si>
  <si>
    <t>2111-450923-04-01-375322</t>
  </si>
  <si>
    <t>博白县</t>
  </si>
  <si>
    <t>建设一条年产50万立方OSB生产线及配套厂房、仓储用房、办公楼、宿舍楼及职工食堂等其他配套设施。</t>
  </si>
  <si>
    <t>完成备案、取得不动产权证。</t>
  </si>
  <si>
    <t>完成可研编制、环评、水保等。</t>
  </si>
  <si>
    <t>广西德利新材料有限公司</t>
  </si>
  <si>
    <t>广西国旭浩林人造板有限公司年产40万立方米超强刨花板技术升级改造项目</t>
  </si>
  <si>
    <t>2107-450923-07-02-415477</t>
  </si>
  <si>
    <t>建设1条设计年产40万立方米超强刨花板生产线。</t>
  </si>
  <si>
    <t>完成可研编制、环评、水保等手续。</t>
  </si>
  <si>
    <t>广西国旭浩林人造板有限公司</t>
  </si>
  <si>
    <t>广西玉林健康产业发展投资有限公司玉林中医药健康产业园康养设备医疗器械轻工园</t>
  </si>
  <si>
    <t>2201-450900-89-01-694947</t>
  </si>
  <si>
    <t>玉林市</t>
  </si>
  <si>
    <t>总建筑面积约80万平方米。主要建设医美类产品生产标准化厂房，计划引进发展手持式的家用美容医疗美容器械等。</t>
  </si>
  <si>
    <t>完成立项批复，取得选址意见</t>
  </si>
  <si>
    <t>完成用地规划许可、环评报告等前期工作。</t>
  </si>
  <si>
    <t>广西玉林健康产业发展投资有限公司</t>
  </si>
  <si>
    <t>玉林市聚鸿产业园管理有限公司玉林市玉州区医用器械产业园骨科基地项目</t>
  </si>
  <si>
    <t>2202-450902-04-01-660582</t>
  </si>
  <si>
    <t>玉州区</t>
  </si>
  <si>
    <t>总建筑面积62.2万平方米。建设骨科医用器械标准厂房、物流仓储、配套服务设施、供配电工程、给排水工程以及配套连接道路等。</t>
  </si>
  <si>
    <t>完成立项批复，取得选址意见、环评意见。</t>
  </si>
  <si>
    <t>完成立项、可研批复；争取用地指标，完成用地预审和林地报批。</t>
  </si>
  <si>
    <t>玉林市聚鸿产业园管理有限公司</t>
  </si>
  <si>
    <t>广西精一新材料有限公司广西精一新材料生产项目</t>
  </si>
  <si>
    <t>2112-450922-04-01-344281</t>
  </si>
  <si>
    <t>陆川县</t>
  </si>
  <si>
    <t>总建筑面积约20万平方米。建设标准厂房、配件制造区、办公区。主要建设电子配件生产线，下游配套产业主要有手机、车载显示器、平板电脑等电子产品显示屏。</t>
  </si>
  <si>
    <t>完成环评报告、节能报告。</t>
  </si>
  <si>
    <t>广西精一新材料有限公司</t>
  </si>
  <si>
    <t>玉林龙港产业投资有限公司广西博白县蕉林水库工程</t>
  </si>
  <si>
    <t>2020-450000-76-01-041985</t>
  </si>
  <si>
    <t>水库及水利枢纽</t>
  </si>
  <si>
    <t>设计总库容1200万立方米，最高日供水规模为10万立方米/天，建设混凝土重力坝、加压泵站、输水管道及附属建筑物。</t>
  </si>
  <si>
    <t>完成可研、社稳批复，取得用地预审与选址意见书。</t>
  </si>
  <si>
    <t>完成初设批复等前期工作。</t>
  </si>
  <si>
    <t>玉林龙港产业投资有限公司</t>
  </si>
  <si>
    <t>广西嘉泰投资有限公司博白县嘉泰商贸智慧物流产城融合中心项目</t>
  </si>
  <si>
    <t>2203-450923-04-01-842761</t>
  </si>
  <si>
    <t>总建筑面积约44.3万平方米。建设集家居加工、商贸物流于一体的现代化智慧物流产城融合中心，配套建设活动设施、给排水、电气、消防、道路、绿化等工程。</t>
  </si>
  <si>
    <t>完成用地预审与选址意见书、环评批复。</t>
  </si>
  <si>
    <t>广西嘉泰投资有限公司</t>
  </si>
  <si>
    <t>广西力高尔电器有限公司广西力高尔小家电生产项目</t>
  </si>
  <si>
    <t>2107-450922-04-01-413809</t>
  </si>
  <si>
    <t>轻工业</t>
  </si>
  <si>
    <t>总建筑面积约6万平方米，建设标准厂房、家电制造区、办公区、生活区及配套基础设施。</t>
  </si>
  <si>
    <t>广西力高尔电器有限公司</t>
  </si>
  <si>
    <t>广西博创产业投资有限公司陆川铁锅（高端厨具）轻工产业园标准化厂房及配套设施项目一期</t>
  </si>
  <si>
    <t>2110-450922-04-05-702044</t>
  </si>
  <si>
    <t>总建筑面积37.5万平方米，新建单层标准厂房8栋。</t>
  </si>
  <si>
    <t>完成环评报告，水土保持、林地材料编制。</t>
  </si>
  <si>
    <t>广西博创产业投资有限公司</t>
  </si>
  <si>
    <t>玉林龙腾投资有限公司玉林龙潭产业园白平片区热力管道等公共管廊项目</t>
  </si>
  <si>
    <t>2109-450900-04-05-732793</t>
  </si>
  <si>
    <t>管廊建设规模可满足园区内公用热力管道、压缩空气、氧气、氮气、二氧化碳及其他公共物料管道的敷设要求。</t>
  </si>
  <si>
    <t>完成初设批复，取得选址意见。</t>
  </si>
  <si>
    <t>完成用地预审、二期初步设计工作。</t>
  </si>
  <si>
    <t>玉林龙腾投资有限公司</t>
  </si>
  <si>
    <t>广西玉林市玉东新区经济发展局玉林国际冷链设备产业园-冷藏冷冻设备园项目</t>
  </si>
  <si>
    <t>2201-450960-04-01-915518</t>
  </si>
  <si>
    <t>玉东新区</t>
  </si>
  <si>
    <t>总建筑面积74万平方米。建设标准厂房、园区管理及综合服务设施用房，配套建设市政道路7条，道路总长度约为3155米。</t>
  </si>
  <si>
    <t>广西玉林市玉东新区经济发展局</t>
  </si>
  <si>
    <t>玉林市元鸿物业管理有限公司玉林义乌小商品数字新商业产业园项目</t>
  </si>
  <si>
    <t>2112-450902-04-05-796691</t>
  </si>
  <si>
    <t>建筑面积53.65万平方米。建设仓储物流园、小微产业园、电商网红直播产业园。</t>
  </si>
  <si>
    <t>完成立项批复，取得用地预审与选址意见书、环评意见。</t>
  </si>
  <si>
    <t>完成可研、初设批复。</t>
  </si>
  <si>
    <t>玉林市元鸿物业管理有限公司</t>
  </si>
  <si>
    <t>博白县宝春康养健康产业有限公司博白县宝春康养健康产业基地</t>
  </si>
  <si>
    <t>2108-450923-04-01-525894</t>
  </si>
  <si>
    <t>总建筑面积25.8万平方米，设置疗养部、疗养康复中心、综合大楼、门诊、信息楼、温泉山庄、活动中心，配套建设给排水、电气、消防工程等。</t>
  </si>
  <si>
    <t>博白县宝春康养健康产业有限公司</t>
  </si>
  <si>
    <t>广州启源投资有限公司玉林岭南香都数字直播孵化基地和香料加工产业链项目</t>
  </si>
  <si>
    <t>2202-450902-04-05-406129</t>
  </si>
  <si>
    <t>主要建设岭南香辛料互联网直播孵化基地、香料烘干生产线、食品生产加工、八角深加工生产线及常温、阴凉、冷藏库、云仓供应链等，配套相关设备和设施。</t>
  </si>
  <si>
    <t>完成备案，取得选址意见、环评意见。</t>
  </si>
  <si>
    <t>完成规划选址、环评报告、水土保持批复、用地预审，占用林地材料上报。</t>
  </si>
  <si>
    <t>广州启源投资有限公司</t>
  </si>
  <si>
    <t>兴业县文体广电和旅游局桂东南乡村振兴旅游与生态康养示范区项目</t>
  </si>
  <si>
    <t>2109-450924-04-01-134638</t>
  </si>
  <si>
    <t>兴业县</t>
  </si>
  <si>
    <t>总建筑面积约10万平方米，包括游览观光区、康养农业区、康养休闲区、康养度假区。主要建设土建工程、给排水工程、电气工程、道路工程等。</t>
  </si>
  <si>
    <t>完成初步设计批复，取得选址意见。</t>
  </si>
  <si>
    <t>完成用地预审与选址意见书、环评。</t>
  </si>
  <si>
    <t>兴业县文体广电和旅游局</t>
  </si>
  <si>
    <t>广西大美科技有限公司大美科技“高比表环保脱硫剂”项目</t>
  </si>
  <si>
    <t>2109-450924-04-01-628585</t>
  </si>
  <si>
    <t>建设环保脱硫剂生产线，年产环保脱硫剂40万吨。</t>
  </si>
  <si>
    <t>广西大美科技有限公司</t>
  </si>
  <si>
    <t>广西大美科技有限公司大美科技“固体废弃物循环利用科学与技术创新产业综合示范项目”</t>
  </si>
  <si>
    <t>2109-450924-04-01-949055</t>
  </si>
  <si>
    <t>实验室建筑面积约为6000平方米。建设混料车间、研磨车间、中控室等生产车间6个，以及熟料库、钢铁渣粉库、成品散架库等。</t>
  </si>
  <si>
    <t>中节能风力发电（广西）有限公司中节能博白浪平风电场</t>
  </si>
  <si>
    <t>2017-450923-44-02-035537</t>
  </si>
  <si>
    <t>拟安装24台单机容量3350千瓦的风力发电机组，装机容量80兆瓦。风电场年上网发电量约17968万千瓦时。</t>
  </si>
  <si>
    <t>完成环评、水土保持报告。</t>
  </si>
  <si>
    <t>中节能风力发电（广西）有限公司</t>
  </si>
  <si>
    <t>广西大唐桂冠新能源有限公司博白射广嶂风电场三期工程</t>
  </si>
  <si>
    <t>2109-450000-04-01-792138</t>
  </si>
  <si>
    <t>建设规模102兆瓦,安装34台单机容量3兆瓦的风力发电机组。</t>
  </si>
  <si>
    <t>取得项目核准批复，取得用地预审与选址意见书。</t>
  </si>
  <si>
    <t>完成环评报告、水土保持报告。</t>
  </si>
  <si>
    <t>广西大唐桂冠新能源有限公司</t>
  </si>
  <si>
    <t>陆川县工业投资有限公司陆川县纺织服装轻工产业园标准化厂房及配套设施项目（一期）</t>
  </si>
  <si>
    <t>2110-450922-04-05-769758</t>
  </si>
  <si>
    <t>建设标准厂房建筑面积20万平方米。主要建设内容包括土建工程、安装工程、绿化工程、电气工程、给排水工程、室外总平等，配套道路2.7公里。</t>
  </si>
  <si>
    <t>陆川县工业投资有限公司</t>
  </si>
  <si>
    <t>北流市农城建设发展有限公司北流市会仙大道</t>
  </si>
  <si>
    <t>2109-450981-04-01-841989</t>
  </si>
  <si>
    <t>北流市</t>
  </si>
  <si>
    <t>会仙大道工程设计全长1.8千米，路宽50米，主要建设道路工程、给排水工程、照明工程、燃气工程、管线预埋工程、交通工程和绿化工程等。</t>
  </si>
  <si>
    <t>完成水土保持、用地预审等前期工作。</t>
  </si>
  <si>
    <t>北流市农城建设发展有限公司</t>
  </si>
  <si>
    <t>北流市农城建设发展有限公司北流市金融大道</t>
  </si>
  <si>
    <t>2109-450981-04-05-219424</t>
  </si>
  <si>
    <t>金融大道工程全长1.8千米，路宽40米。建设内容包括道路工程、给排水工程、照明工程、燃气工程、管线预埋工程、交通工程和绿化工程等。</t>
  </si>
  <si>
    <t>北流市腾兴建设投资有限公司国道G324经玉林北站至玉林高新区道路工程（站前大道）</t>
  </si>
  <si>
    <t>2111-450900-04-05-420010</t>
  </si>
  <si>
    <t>道路总长约5.891千米，红线宽度60米。</t>
  </si>
  <si>
    <t>完成环评报告、用地预审等。</t>
  </si>
  <si>
    <t>北流市腾兴建设投资有限公司</t>
  </si>
  <si>
    <t>北流市美怡建设投资有限公司国道G324经玉林北站至玉林高新区道路工程（容山大道）</t>
  </si>
  <si>
    <t>2111-450900-04-05-498668</t>
  </si>
  <si>
    <t>道路总长约7.628千米，红线宽度60米。</t>
  </si>
  <si>
    <t>北流市美怡建设投资有限公司</t>
  </si>
  <si>
    <t>北流市美怡建设投资有限公司玉林北站站前西路工程（文苑路）</t>
  </si>
  <si>
    <t>2111-450900-04-05-990220</t>
  </si>
  <si>
    <t>道路总长约7.586千米，红线宽度60米。</t>
  </si>
  <si>
    <t>玉林越秀风行农牧科技有限公司博白县大坝镇那雷村种养一体化生猪养殖项目</t>
  </si>
  <si>
    <t>2104-450923-04-01-812850</t>
  </si>
  <si>
    <t>建设年出栏18万头生猪，建设养殖场及配套设施、污水处理区、加工区、堆肥车间、种植区、消纳区等，同时配套建设给排水、供配电等设备。</t>
  </si>
  <si>
    <t>完成环评、林地报批，进行水土保持方案及水资源论证立项。</t>
  </si>
  <si>
    <t>玉林越秀风行农牧科技有限公司</t>
  </si>
  <si>
    <t>陆川九州投资集团有限公司乡村振兴产业园（一期）陆川猪产业园</t>
  </si>
  <si>
    <t>2202-450922-04-01-143722</t>
  </si>
  <si>
    <t>建设肉食品研发、产品集散销售中心、农业大数据中心、物流冷链分拣中心、产品深加工、文化展览等。</t>
  </si>
  <si>
    <t>完成可研报告、环评报告、节能报告。</t>
  </si>
  <si>
    <t>陆川九州投资集团有限公司</t>
  </si>
  <si>
    <t>百色市人民政府</t>
  </si>
  <si>
    <t>靖西天桂铝业有限公司孟麻街-南坡铝土矿矿区采选项目</t>
  </si>
  <si>
    <t>2204-450000-04-01-387062</t>
  </si>
  <si>
    <t>有色金属工业</t>
  </si>
  <si>
    <t>靖西市</t>
  </si>
  <si>
    <t>矿区面积13.544平方千米，年采选铝土矿原矿340万吨，新建年产100万吨成品矿选矿生产线。</t>
  </si>
  <si>
    <t>取得选址意见、探矿权。</t>
  </si>
  <si>
    <t>靖西天桂铝业有限公司</t>
  </si>
  <si>
    <t>广西万仕智稀贵金属科技有限公司新型稀贵金属共生矿资源高效清洁综合开发回收利用技改扩建项目</t>
  </si>
  <si>
    <t>2103-451021-07-02-269427</t>
  </si>
  <si>
    <t>冶金工业</t>
  </si>
  <si>
    <t>田阳区</t>
  </si>
  <si>
    <t>技改扩建新型稀贵金属共生矿资源高效清洁综合开发回收利用生产线。</t>
  </si>
  <si>
    <t>完成备案，签订土地出让合同、完成节能批复。</t>
  </si>
  <si>
    <t>广西万仕智稀贵金属科技有限公司</t>
  </si>
  <si>
    <t>广西桂冠电力股份有限公司平果市局平农光互补光伏发电项目</t>
  </si>
  <si>
    <t>2104-450000-04-01-840433</t>
  </si>
  <si>
    <t>平果市</t>
  </si>
  <si>
    <t>装机容量40兆瓦，直流侧安装容量为53.46兆瓦光伏，光伏发电系统用540瓦光伏单晶硅双面双玻电池组件，架空线路接入平果市果化镇和太平镇农光互补光伏发电项目。</t>
  </si>
  <si>
    <t>完成备案、取得选址意见。</t>
  </si>
  <si>
    <t>广西桂冠电力股份有限公司</t>
  </si>
  <si>
    <t>广西平果京能联合新能源有限公司百色平果市300MW农光互补发电项目（一期150MW）</t>
  </si>
  <si>
    <t>2111-450000-04-05-110880</t>
  </si>
  <si>
    <t>总装机容量为300兆瓦，工程分两期实施，每期装设150兆瓦光伏场。本项目为山地光伏，拟采用固定式支架，光伏板布置结合当地辐照分布以及地形进行单元模块化分区布置。</t>
  </si>
  <si>
    <t>广西平果京能联合新能源有限公司</t>
  </si>
  <si>
    <t>广西中车新能源装备有限公司中车百色新能源装备产业基地建设项目</t>
  </si>
  <si>
    <t>2203-451002-04-01-202672</t>
  </si>
  <si>
    <t>总建筑面积71620平方米。项目新增风电整机装备工艺设备152台(套)，建设智能风电总装厂房、智能叶片制造厂房、智能塔筒制造厂房、固废库等。
。</t>
  </si>
  <si>
    <t>广西中车新能源装备有限公司</t>
  </si>
  <si>
    <t>广西锦富顺投资有限公司中越（岳圩）工业园建设项目</t>
  </si>
  <si>
    <t>2108-451081-04-05-300325</t>
  </si>
  <si>
    <t>建筑面积42830平方米，建设大型综合用房2栋、商业配套等。</t>
  </si>
  <si>
    <t>完成土地出让，争取开工建设。</t>
  </si>
  <si>
    <t>广西锦富顺投资有限公司</t>
  </si>
  <si>
    <t>广西平果润民脱贫发展有限公司平果市农产品加工园区项目</t>
  </si>
  <si>
    <t>2110-451023-04-05-807613</t>
  </si>
  <si>
    <t>总建筑面积10800平方米。建设生产车间、生产线及设备，包括屠宰线、掏膛线、风冷包装线、冷库等配套设备。</t>
  </si>
  <si>
    <t>取得可研批复、用地预审。</t>
  </si>
  <si>
    <t>广西平果润民脱贫发展有限公司</t>
  </si>
  <si>
    <t>广西登高集团有限公司百色港田东港区永平作业区码头工程</t>
  </si>
  <si>
    <t>2020-451000-55-02-008737</t>
  </si>
  <si>
    <t>内河水运</t>
  </si>
  <si>
    <t>田东县</t>
  </si>
  <si>
    <t>建设高桩直立式码头1座，1000吨级泊位6个，陆域建设堆场、仓库、道路等生产及辅助建筑。</t>
  </si>
  <si>
    <t>完成核准批复、社稳批复，取得用地预审与选址意见书。</t>
  </si>
  <si>
    <t>完成征地工作，岸线使用批复等前期工作。</t>
  </si>
  <si>
    <t>广西登高集团有限公司</t>
  </si>
  <si>
    <t>广西润能风力发电有限公司广西隆林150MW风光储一体化项目</t>
  </si>
  <si>
    <t>2111-450000-04-01-855971</t>
  </si>
  <si>
    <t>隆林各族自治县</t>
  </si>
  <si>
    <t>建设风电场风机机组、升压站、场区集电线路等配套工程。</t>
  </si>
  <si>
    <t>广西润能风力发电有限公司</t>
  </si>
  <si>
    <t>平果金通投资集团有限公司平果市驮玉至驮金进城大道南线工程</t>
  </si>
  <si>
    <t>2109-451023-04-05-537692</t>
  </si>
  <si>
    <t>路线全长3717米，设计速度40千米/小时，路幅宽32米。</t>
  </si>
  <si>
    <t>平果金通投资集团有限公司</t>
  </si>
  <si>
    <t>平果金通投资集团有限公司平果市驮玉至驮金进城大道北线工程</t>
  </si>
  <si>
    <t>2110-451023-04-05-818555</t>
  </si>
  <si>
    <t>路线全长3612米，设计速度50千米/小时，路幅宽45米。</t>
  </si>
  <si>
    <t>贺州市人民政府</t>
  </si>
  <si>
    <t>贺州市明威科技发展有限公司平桂区智能制造产业园项目</t>
  </si>
  <si>
    <t>2107-451103-04-01-604683</t>
  </si>
  <si>
    <t>平桂区</t>
  </si>
  <si>
    <t>总建筑面积24万平方米，建设标准厂房、配套用房以及配套设施等。</t>
  </si>
  <si>
    <t>贺州市明威科技发展有限公司</t>
  </si>
  <si>
    <t>贺州现代产业园发展有限公司广西东融产业园莲桂标准厂房（轻工业）建设项目</t>
  </si>
  <si>
    <t>2111-451102-04-01-966048</t>
  </si>
  <si>
    <t>八步区</t>
  </si>
  <si>
    <t>总建筑面积约25.97万平方米，建设集仓储物流、厂房综合楼、加工厂房于一体的多层标准厂房，配套建设道路6条，总长约6685米。</t>
  </si>
  <si>
    <t>贺州现代产业园发展有限公司</t>
  </si>
  <si>
    <t>华润电力投资有限公司华南分公司平桂区大平二期（明梅）100MW风电项目</t>
  </si>
  <si>
    <t>2109-450000-04-01-161849</t>
  </si>
  <si>
    <t>计划安装22台单机容量4550兆瓦风力发电机组，总装机容量100兆瓦。接入大平二期110千伏升压站，升压站以一回出线接至110千伏丹村变电站。</t>
  </si>
  <si>
    <t>华润电力投资有限公司华南分公司</t>
  </si>
  <si>
    <t>钟山县鸿泰资产运营有限公司钟山县乡村振兴万亩科技产业示范园—钟山县有机农业产品加工集散中心项目</t>
  </si>
  <si>
    <t>2109-451122-04-01-165459</t>
  </si>
  <si>
    <t>钟山县</t>
  </si>
  <si>
    <t>总建筑面积11万平方米，建设研发综合楼、食品加工中心、仓储和冷库中心等设施。</t>
  </si>
  <si>
    <t>完成各项前期工作。</t>
  </si>
  <si>
    <t>钟山县鸿泰资产运营有限公司</t>
  </si>
  <si>
    <t>河池市人民政府</t>
  </si>
  <si>
    <t>广西环江祥盛家居材料科技有限公司年产35万立方米刨花板技改搬迁（环江）项目</t>
  </si>
  <si>
    <t>2201-451226-07-02-943284</t>
  </si>
  <si>
    <t>环江毛南族自治县</t>
  </si>
  <si>
    <t>建设一条年产35万立方米超强刨花板生产线，主要建设内容包括深加工车间、刨花板主车间、热能辅房、中心变电所、单板处理车间等。</t>
  </si>
  <si>
    <t>完成节能审查、环评、地灾、压覆矿、水保、林评。</t>
  </si>
  <si>
    <t>广西环江祥盛家居材料科技有限公司</t>
  </si>
  <si>
    <t>东兰县国有资产投资经营有限公司东兰县长寿生态食品移民创业园－标准厂房（中草药产业配套基础设施）</t>
  </si>
  <si>
    <t>2201-451224-04-01-111212</t>
  </si>
  <si>
    <t>东兰县</t>
  </si>
  <si>
    <t>总建筑面积109331平方米。建设标准厂房，配套房，设备用房,以及园区市政配套、总平室外道路、水电等配套工程。</t>
  </si>
  <si>
    <t>完成水保、节能、占用林地批复。</t>
  </si>
  <si>
    <t>东兰县国有资产投资经营有限公司</t>
  </si>
  <si>
    <t>广西国电投思恩新能源有限公司广西环江思恩镇大安乡150MW光伏电站项目</t>
  </si>
  <si>
    <t>2109-450000-04-01-450023</t>
  </si>
  <si>
    <t>建设规模额定容量150兆瓦，配套建设一座220千伏升压站，设置两台220千伏主变。</t>
  </si>
  <si>
    <t>广西国电投思恩新能源有限公司</t>
  </si>
  <si>
    <t>广西凤山青桐新能源有限责任公司广西凤山不老山风电场</t>
  </si>
  <si>
    <t>2111-450000-04-01-102413</t>
  </si>
  <si>
    <t>凤山县</t>
  </si>
  <si>
    <t>安装25台单机容量为2兆瓦的风力发电机组，总风电场装机规模为50兆瓦。</t>
  </si>
  <si>
    <t>完成项目核准批复，取得用地预审和选址意见书。</t>
  </si>
  <si>
    <t>完成环评、水保批复。</t>
  </si>
  <si>
    <t>广西凤山青桐新能源有限责任公司</t>
  </si>
  <si>
    <t>广西桂冠电力股份有限公司大化水力发电总厂大化都阳风电场</t>
  </si>
  <si>
    <t>2111-450000-04-01-372788</t>
  </si>
  <si>
    <t>大化瑶族自治县</t>
  </si>
  <si>
    <t>建设风电项目装机容量53.6兆瓦，新建一座110千伏升压变电站。</t>
  </si>
  <si>
    <t>取得核准批复，取得选址意见，并与河池供电局签订并网协议意向书。</t>
  </si>
  <si>
    <t>完成环评、初步设计等相关前期工作。</t>
  </si>
  <si>
    <t>广西桂冠电力股份有限公司大化水力发电总厂</t>
  </si>
  <si>
    <t>广西凤山青桐新能源有限责任公司广西凤山那兵风电场</t>
  </si>
  <si>
    <t>2111-450000-04-01-637525</t>
  </si>
  <si>
    <t>总装机容量为50兆瓦。安装23台单机容量为2.2兆瓦的风力发电机组，其中一台风电机组限发1.6兆瓦。</t>
  </si>
  <si>
    <t>完成核准批复、取得用地预审和选址意见书。</t>
  </si>
  <si>
    <t>广西誉升锗业高新技术有限公司广西誉升锗业高新技术有限公司深加工50吨锗项目</t>
  </si>
  <si>
    <t>2106-451209-89-02-333388</t>
  </si>
  <si>
    <t>工业园区</t>
  </si>
  <si>
    <t>在原址新建构筑物，主要包括辅助用房、还原区熔车间、制氢站、动力站房、二氧化锗车间、酸罐区、研发实验楼、丙类仓库、污水处理站。形成年产50吨金属量锗的高纯二氧化锗、区熔锗锭深加工生产项目。</t>
  </si>
  <si>
    <t>完成项目水保、环评、能评、安评等前期工作。</t>
  </si>
  <si>
    <t>广西誉升锗业高新技术有限公司</t>
  </si>
  <si>
    <t>广西佑灿新材料有限公司磷酸铁锂新能源材料项目（二期）</t>
  </si>
  <si>
    <t>2203-451209-89-01-878350</t>
  </si>
  <si>
    <t>建设年生产15万吨磷酸铁锂、15万吨磷酸铁生产线及附属配套设施。</t>
  </si>
  <si>
    <t>完成备案，取得用地预审意见。</t>
  </si>
  <si>
    <t>完成环评、水保、安评、能评等前期工作。</t>
  </si>
  <si>
    <t>广西佑灿新材料有限公司</t>
  </si>
  <si>
    <t>巴马广瑞贸易有限公司巴马国际旅游区城乡商贸物流城</t>
  </si>
  <si>
    <t>2102-451227-04-05-976625</t>
  </si>
  <si>
    <t>巴马瑶族自治县</t>
  </si>
  <si>
    <t>总建筑面积33.14万平方米，分三期建设，实施商贸物流城主体建筑、土建工程、装修工程及配套基础设施等。</t>
  </si>
  <si>
    <t>完成水保、地灾评估、压覆矿等评估工作。</t>
  </si>
  <si>
    <t>巴马广瑞贸易有限公司</t>
  </si>
  <si>
    <t>巴马宏泰文化旅游投资有限公司巴马瑶族自治县赐福田园综合体核心区一期工程</t>
  </si>
  <si>
    <t>2112-451227-04-02-533728</t>
  </si>
  <si>
    <t>其他农业</t>
  </si>
  <si>
    <t>项目建设长寿作物孵化与育苗基地450亩、长寿农业精品种植基地800亩、民安（油茶）扶贫产业园、冷链物流产业园、村庄风貌提升和环境整治工程、园区道路提升工程等。</t>
  </si>
  <si>
    <t>完成可研批复，取得用地预审与规划选址意书。</t>
  </si>
  <si>
    <t>完成环评、水土保持和林地批复。</t>
  </si>
  <si>
    <t>巴马宏泰文化旅游投资有限公司</t>
  </si>
  <si>
    <t>南丹县交通运输局南丹县月里至中堡公路工程</t>
  </si>
  <si>
    <t>2019-451221-48-01-027302</t>
  </si>
  <si>
    <t>南丹县</t>
  </si>
  <si>
    <t>路线长27.07千米，路基红线宽度8.5米。</t>
  </si>
  <si>
    <t>完成可研批复、环评批复、施工图审查，取得用地预审与选址意见。</t>
  </si>
  <si>
    <t>南丹县交通运输局</t>
  </si>
  <si>
    <t>罗城仫佬族自治县城乡建设投资有限责任公司罗城仫佬族自治县农产品冷链物流产业园项目</t>
  </si>
  <si>
    <t>2110-451225-04-05-839616</t>
  </si>
  <si>
    <t>罗城仫佬族自治县</t>
  </si>
  <si>
    <t>总建筑面积8.85万平方米，建设仓储中心、加工中心、商务中心及配套设施等内容。</t>
  </si>
  <si>
    <t>完成初设批复，取得选址意见、环评登记表。</t>
  </si>
  <si>
    <t>完成用地批复。</t>
  </si>
  <si>
    <t>罗城仫佬族自治县城乡建设投资有限责任公司</t>
  </si>
  <si>
    <t>巴马宏泰文化旅游投资有限公司巴马县盘龙湾乡村振兴文旅项目</t>
  </si>
  <si>
    <t>2109-451227-04-01-441345</t>
  </si>
  <si>
    <t>建设基金数字小镇配套旅游基础设施，板莫秘境—仙侣奇缘景区，六北湾灯光秀核心景区。</t>
  </si>
  <si>
    <t>取得可研批复、选址意见。</t>
  </si>
  <si>
    <t>完成环评、水土保持、地质灾害危险性评估、压覆矿、林地批复等材料。</t>
  </si>
  <si>
    <t>河池市国有资产投资经营有限责任公司广西国色天丝产业园</t>
  </si>
  <si>
    <t>2112-451203-04-05-517560</t>
  </si>
  <si>
    <t>宜州区</t>
  </si>
  <si>
    <t>一期总建筑面积4.73万平方米，建设印码车间、染色车间、炼白车间、污水处理房。二期总建筑面积23.72万平方米，包括选剥及仓库、纺织绸厂、缫丝及返丝整理车间等。</t>
  </si>
  <si>
    <t>取得立项批复，取得选址意见。</t>
  </si>
  <si>
    <t>完成地块1可研报批、环评、节能批复，完成地块2、3、4用地预审、可研、环评、水保批复。</t>
  </si>
  <si>
    <t>河池市国有资产投资经营有限责任公司</t>
  </si>
  <si>
    <t>河池产投洛东瑞嘉实业有限公司洛东绿色科技产业园配套基础设施及CCL厂房一期项目</t>
  </si>
  <si>
    <t>2201-451203-04-01-609376</t>
  </si>
  <si>
    <t>项目总建筑面积2.22万平方米，配套道路建设总长1187米、宽40米，以及洛东产业园配套生活区。</t>
  </si>
  <si>
    <t>完成环评、节能、水保、初步设计等批复。</t>
  </si>
  <si>
    <t>河池产投洛东瑞嘉实业有限公司</t>
  </si>
  <si>
    <t>河池产投洛东科恒实业有限公司洛东绿色科技产业园配套基础设施及PCB厂房一期项目</t>
  </si>
  <si>
    <t>2201-451203-04-01-625103</t>
  </si>
  <si>
    <t>项目总建筑面积9.15万平方米，包含光伏PCB厂房1栋，光伏PCB配套构筑物，以及园区内的建设路两段。</t>
  </si>
  <si>
    <t>完成立项批复，取得用地预审意见。</t>
  </si>
  <si>
    <t>河池产投洛东科恒实业有限公司</t>
  </si>
  <si>
    <t>环江毛南族自治县城开投资集团有限公司环江县高铁站至金禾南路一级公路工程</t>
  </si>
  <si>
    <t>2108-451226-04-01-247302</t>
  </si>
  <si>
    <t>建设总长7220米，路基宽度20米，设计速度60千米/小时，双向6车道。</t>
  </si>
  <si>
    <t>完成环评、水保等前期工作。</t>
  </si>
  <si>
    <t>环江毛南族自治县城开投资集团有限公司</t>
  </si>
  <si>
    <t>来宾市人民政府</t>
  </si>
  <si>
    <t>广西群益新材料有限公司年产40万立方米环保家具板及全屋定制家具生产线项目</t>
  </si>
  <si>
    <t>2104-451323-04-01-800818</t>
  </si>
  <si>
    <t>武宣县</t>
  </si>
  <si>
    <t>新建年产40万立方米超强轻质环保刨花板生产线、全屋定制家具生产线及配套削片车间、刨片车间、制胶车间、铺装车间、仓库、堆场。</t>
  </si>
  <si>
    <t>广西群益新材料有限公司</t>
  </si>
  <si>
    <t>来宾市武宣县桂中子木业集团有限公司年产18万立方米多层实木复合贴面生态板项目</t>
  </si>
  <si>
    <t>2112-451323-04-01-705242</t>
  </si>
  <si>
    <t>总建筑面积5.2万平方米，建设生产车间、综合楼等，购置安装热压机、冷压机等机械设备。</t>
  </si>
  <si>
    <t>完成备案，签订土地出让合同。</t>
  </si>
  <si>
    <t>来宾市武宣县桂中子木业集团有限公司</t>
  </si>
  <si>
    <t>来宾众鑫环保科技有限公司年产5万吨甘蔗渣可降解环保餐具项目（一期）</t>
  </si>
  <si>
    <t>2203-451309-04-01-981539</t>
  </si>
  <si>
    <t>来宾市工业园区</t>
  </si>
  <si>
    <t>建设混凝土厂房和钢架结构堆场等，以及建设锅炉房、锅炉设备、制浆设备等其他所有生产设备。</t>
  </si>
  <si>
    <t>来宾众鑫环保科技有限公司</t>
  </si>
  <si>
    <t>广西广投桥巩能源发展有限公司来宾市平阳镇北洛水库40MW渔光互补平价光伏项目</t>
  </si>
  <si>
    <t>2103-450000-04-01-963077</t>
  </si>
  <si>
    <t>兴宾区</t>
  </si>
  <si>
    <t>设计装机容量为40兆瓦光伏组件。</t>
  </si>
  <si>
    <t>完成备案，取得选址意见、环评批复、设计总平图等。</t>
  </si>
  <si>
    <t>广西广投桥巩能源发展有限公司</t>
  </si>
  <si>
    <t>中国航空工业新能源投资有限公司象州运江100MW光伏发电项目</t>
  </si>
  <si>
    <t>2104-450000-04-01-240393</t>
  </si>
  <si>
    <t>象州县</t>
  </si>
  <si>
    <t>规划装机100兆瓦容量光伏组件。</t>
  </si>
  <si>
    <t>中国航空工业新能源投资有限公司</t>
  </si>
  <si>
    <t>华润电力投资有限公司华南分公司华润电力来宾象州沐恩50MW风电项目</t>
  </si>
  <si>
    <t>2109-450000-04-01-422118</t>
  </si>
  <si>
    <t>建设装机容量50兆瓦风力发电项目。</t>
  </si>
  <si>
    <t>广西桂冠电力股份有限公司来宾市兴宾区良江镇农光互补光伏发电项目</t>
  </si>
  <si>
    <t>2202-450000-04-01-273603</t>
  </si>
  <si>
    <t>装机容量为115兆瓦（直流侧148兆瓦光伏），光伏电站新建一座110千伏升压站。</t>
  </si>
  <si>
    <t>完成备案，取得选址意见。正编制水土保持、环评报告等。</t>
  </si>
  <si>
    <t>项目完成环评批复、水保批复、工程规划许可等工作。</t>
  </si>
  <si>
    <t>广西广投桥巩能源发展有限公司来宾市良江镇那刀-白面水库85MW渔光互补平价光伏项目</t>
  </si>
  <si>
    <t>2103-450000-04-01-149590</t>
  </si>
  <si>
    <t>项目装机容量为85兆瓦，采用分块发电、集中并网方案，将系统分成28个光伏发电单元，分别采用漂浮式方阵和PHC桩基础支架方阵布置。</t>
  </si>
  <si>
    <t>完成备案，签订租地合同，取得环评批复，完成设计总平图等。</t>
  </si>
  <si>
    <t>开展组件安装。</t>
  </si>
  <si>
    <t>广西广投桥巩能源发展有限公司来宾市迁江镇方庆-大里-赵村水库85MW渔光互补平价光伏项目</t>
  </si>
  <si>
    <t>2103-450000-04-01-217264</t>
  </si>
  <si>
    <t>本项目装机容里85兆瓦，采用标准功率540瓦的单晶硅组件，采取分块发电、集中并网方案，将系统分成27个光伏发电单元，分别采用漂浮式方阵和PHC桩基础方阵布置。</t>
  </si>
  <si>
    <t>金秀瑶族自治县教育体育局来宾市金秀民族体育文化公园(体育场）项目</t>
  </si>
  <si>
    <t>2109-451324-04-01-932756</t>
  </si>
  <si>
    <t>体育事业</t>
  </si>
  <si>
    <t>金秀瑶族自治县</t>
  </si>
  <si>
    <t>新建体育场1座，总建筑面积27662.37平方米，含标准足球场、8道次的400米跑道、16000个座位的环形看台。</t>
  </si>
  <si>
    <t>金秀瑶族自治县教育体育局</t>
  </si>
  <si>
    <t>武宣县教育体育局武宣体育综合体</t>
  </si>
  <si>
    <t>2111-451323-04-01-760730</t>
  </si>
  <si>
    <t>建设赛艇、皮划艇、龙舟比赛场馆等训练及比赛的标准场地，集体育赛事、群众健身、文化、展览展示、旅游等综合一体的多功能场馆。</t>
  </si>
  <si>
    <t>完成可研批复，取得环评登记表，取得选址意见。</t>
  </si>
  <si>
    <t>武宣县教育体育局</t>
  </si>
  <si>
    <t>广西昊益民生物科技有限公司来宾市兴宾区蒙村镇建年产10万吨非粮型肉牛专用秸秆颗粒饲料项目</t>
  </si>
  <si>
    <t>2108-451302-04-01-784192</t>
  </si>
  <si>
    <t>项目建设集秸秆饲料化综合利用、肉牛繁育生态养殖、秸秆-畜禽粪污有机肥生产、肉牛冷链屠宰加工为一体的产业链示范基地。</t>
  </si>
  <si>
    <t>完成备案，取得选址意见、环评批复。</t>
  </si>
  <si>
    <t>取得工程规划许可证、项目施工许可证。</t>
  </si>
  <si>
    <t>广西昊益民生物科技有限公司</t>
  </si>
  <si>
    <t>广西金陵农牧集团有限公司武宣金陵国家级生猪全产业链示范园区二期项目</t>
  </si>
  <si>
    <t>2103-451323-04-05-269744</t>
  </si>
  <si>
    <t>建设生猪屠宰加工车间、冷库、肉制品加工车间、副产品加工车间、成品仓库等工程，建成后年屠宰生猪200万头。</t>
  </si>
  <si>
    <t>完成备案、环评批复，取得选址意见。</t>
  </si>
  <si>
    <t>完成屠宰场征地工作。</t>
  </si>
  <si>
    <t>广西金陵农牧集团有限公司</t>
  </si>
  <si>
    <t>崇左市人民政府</t>
  </si>
  <si>
    <t>中能建崇左开发投资有限公司天等把荷风电场</t>
  </si>
  <si>
    <t>2111-450000-04-01-397031</t>
  </si>
  <si>
    <t>天等县</t>
  </si>
  <si>
    <t>安装22台单机容量4450千瓦的风力发电机组，装机容量100兆瓦，新建1座110千伏把荷风电升压站。</t>
  </si>
  <si>
    <t>完成用地审批工作。</t>
  </si>
  <si>
    <t>中能建崇左开发投资有限公司</t>
  </si>
  <si>
    <t>中能建崇左开发投资有限公司江州区板崇光伏项目</t>
  </si>
  <si>
    <t>2109-450000-04-01-408033</t>
  </si>
  <si>
    <t>江洲区</t>
  </si>
  <si>
    <t>建设规模160兆瓦，配置15%×2h储能光伏项目等配套设施。</t>
  </si>
  <si>
    <t>中能建崇左开发投资有限公司江州区渠母光伏项目</t>
  </si>
  <si>
    <t>2109-450000-04-01-727593</t>
  </si>
  <si>
    <t>建设容量100兆瓦，配置15%×2h储能光伏项目。</t>
  </si>
  <si>
    <t>开展前期工作，争取开工建设。</t>
  </si>
  <si>
    <t>中能建崇左开发投资有限公司中能建崇左2×660MW电厂工程</t>
  </si>
  <si>
    <t>2201-450000-04-01-819519</t>
  </si>
  <si>
    <t>扶绥县</t>
  </si>
  <si>
    <t>建设规模为2×660兆瓦超超临界燃煤发电机组，同步建设烟气脱硫、脱硝装置。</t>
  </si>
  <si>
    <t>完成核准批复、取得用地预审与选址意见书。</t>
  </si>
  <si>
    <t>完成环评、用地报批等手续。</t>
  </si>
  <si>
    <t>广西铂格斯木业有限公司山圩产业园年产30万立方米复合板材、20万张三胺纸复合木皮和8000万米封边条项目</t>
  </si>
  <si>
    <t>2107-451421-04-01-221829</t>
  </si>
  <si>
    <t>一期建设年产30万立方米复合板材生产线、厂房、办公综合楼。二期建设20万张三胺纸复合木皮生产线及厂房。三期建设8000万米封边条生产线及厂房。</t>
  </si>
  <si>
    <t>完成备案，取得用地意见、环评意见。</t>
  </si>
  <si>
    <t>完成总平、环评批复、用地报批等工作。开展土地平整，具备开展土地平整，具备进场施工条件。</t>
  </si>
  <si>
    <t>广西铂格斯木业有限公司</t>
  </si>
  <si>
    <t>广西奥瑞木业有限公司山圩产业园年产30万立方米生态加长家具板、异形板、门板高端环保板材项目</t>
  </si>
  <si>
    <t>2203-451421-04-01-412402</t>
  </si>
  <si>
    <t>一期建设年产20万立方米生态加长家具板、异形板、门板高端环保板材生产线、厂房。二期建设年产10万立方米生态加长家具板、异形板、门板高端环保板材生产线、厂房及其配套等。</t>
  </si>
  <si>
    <t>广西奥瑞木业有限公司</t>
  </si>
  <si>
    <t>扶绥县盛世高山木业有限公司山圩产业园年产30万套家具橱柜、3万吨装饰纸、50万立方米高端环保定制家具板材项目</t>
  </si>
  <si>
    <t>2203-451421-04-01-670500</t>
  </si>
  <si>
    <t>一期建设年产50万立方米高端环保定制家具板材生产线、厂房、办公综合楼。二期建设年产3万吨装饰纸生产线及厂房。三期建设年产30万套家具橱柜生产线及厂房。</t>
  </si>
  <si>
    <t>扶绥县盛世高山木业有限公司</t>
  </si>
  <si>
    <t>宁明县弘丰农业发展投资有限责任公司宁明县南方肉牛活禽交易市场建设项目</t>
  </si>
  <si>
    <t>2018-451422-01-01-003142</t>
  </si>
  <si>
    <t>宁明县</t>
  </si>
  <si>
    <t>总建筑面积4.3万平方米，建设畜禽交易大棚、地磅房、办公管理用房、 检验检疫站、屠宰车间、商业服务用房、垃圾处理站、污水处理厂等配套设施。</t>
  </si>
  <si>
    <t>宁明县弘丰农业发展投资有限责任公司</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</si>
</sst>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General&quot;项&quot;"/>
    <numFmt numFmtId="177" formatCode="0_ "/>
  </numFmts>
  <fonts count="34">
    <font>
      <sz val="12"/>
      <name val="宋体"/>
      <charset val="134"/>
    </font>
    <font>
      <sz val="11"/>
      <name val="宋体"/>
      <charset val="134"/>
    </font>
    <font>
      <b/>
      <sz val="11"/>
      <name val="宋体"/>
      <charset val="134"/>
    </font>
    <font>
      <sz val="11"/>
      <color indexed="8"/>
      <name val="宋体"/>
      <charset val="134"/>
      <scheme val="minor"/>
    </font>
    <font>
      <sz val="18"/>
      <name val="宋体"/>
      <charset val="134"/>
    </font>
    <font>
      <sz val="16"/>
      <name val="黑体"/>
      <charset val="134"/>
    </font>
    <font>
      <sz val="20"/>
      <name val="方正小标宋简体"/>
      <charset val="134"/>
    </font>
    <font>
      <b/>
      <sz val="16"/>
      <name val="宋体"/>
      <charset val="134"/>
    </font>
    <font>
      <sz val="16"/>
      <name val="宋体"/>
      <charset val="134"/>
    </font>
    <font>
      <sz val="16"/>
      <color indexed="8"/>
      <name val="宋体"/>
      <charset val="134"/>
      <scheme val="minor"/>
    </font>
    <font>
      <sz val="16"/>
      <color indexed="8"/>
      <name val="宋体"/>
      <charset val="134"/>
    </font>
    <font>
      <sz val="16"/>
      <name val="宋体"/>
      <charset val="134"/>
      <scheme val="minor"/>
    </font>
    <font>
      <b/>
      <strike/>
      <sz val="16"/>
      <name val="宋体"/>
      <charset val="134"/>
    </font>
    <font>
      <sz val="11"/>
      <color indexed="8"/>
      <name val="宋体"/>
      <charset val="134"/>
    </font>
    <font>
      <b/>
      <sz val="11"/>
      <color rgb="FF435369"/>
      <name val="宋体"/>
      <charset val="134"/>
    </font>
    <font>
      <b/>
      <sz val="13"/>
      <color rgb="FF435369"/>
      <name val="宋体"/>
      <charset val="134"/>
    </font>
    <font>
      <i/>
      <sz val="11"/>
      <color indexed="23"/>
      <name val="宋体"/>
      <charset val="134"/>
    </font>
    <font>
      <sz val="11"/>
      <color indexed="10"/>
      <name val="宋体"/>
      <charset val="134"/>
    </font>
    <font>
      <sz val="11"/>
      <color rgb="FF000000"/>
      <name val="宋体"/>
      <charset val="134"/>
    </font>
    <font>
      <sz val="11"/>
      <color rgb="FF9C0006"/>
      <name val="宋体"/>
      <charset val="134"/>
    </font>
    <font>
      <sz val="11"/>
      <color rgb="FF9C6500"/>
      <name val="宋体"/>
      <charset val="134"/>
    </font>
    <font>
      <sz val="11"/>
      <color rgb="FF3F3F76"/>
      <name val="宋体"/>
      <charset val="134"/>
    </font>
    <font>
      <sz val="11"/>
      <color indexed="9"/>
      <name val="宋体"/>
      <charset val="134"/>
    </font>
    <font>
      <b/>
      <sz val="15"/>
      <color rgb="FF435369"/>
      <name val="宋体"/>
      <charset val="134"/>
    </font>
    <font>
      <u/>
      <sz val="11"/>
      <color indexed="12"/>
      <name val="宋体"/>
      <charset val="134"/>
    </font>
    <font>
      <b/>
      <sz val="18"/>
      <color rgb="FF435369"/>
      <name val="宋体"/>
      <charset val="134"/>
    </font>
    <font>
      <u/>
      <sz val="11"/>
      <color rgb="FF800080"/>
      <name val="宋体"/>
      <charset val="134"/>
    </font>
    <font>
      <sz val="11"/>
      <color theme="1"/>
      <name val="宋体"/>
      <charset val="134"/>
      <scheme val="minor"/>
    </font>
    <font>
      <b/>
      <sz val="11"/>
      <color rgb="FF3F3F3F"/>
      <name val="宋体"/>
      <charset val="134"/>
    </font>
    <font>
      <b/>
      <sz val="11"/>
      <color rgb="FFFA7D00"/>
      <name val="宋体"/>
      <charset val="134"/>
    </font>
    <font>
      <b/>
      <sz val="11"/>
      <color indexed="9"/>
      <name val="宋体"/>
      <charset val="134"/>
    </font>
    <font>
      <sz val="11"/>
      <color rgb="FFFA7D00"/>
      <name val="宋体"/>
      <charset val="134"/>
    </font>
    <font>
      <b/>
      <sz val="11"/>
      <color rgb="FF000000"/>
      <name val="宋体"/>
      <charset val="134"/>
    </font>
    <font>
      <sz val="11"/>
      <color rgb="FF006100"/>
      <name val="宋体"/>
      <charset val="134"/>
    </font>
  </fonts>
  <fills count="32">
    <fill>
      <patternFill patternType="none"/>
    </fill>
    <fill>
      <patternFill patternType="gray125"/>
    </fill>
    <fill>
      <patternFill patternType="solid">
        <fgColor rgb="FFFFFFCC"/>
        <bgColor indexed="64"/>
      </patternFill>
    </fill>
    <fill>
      <patternFill patternType="solid">
        <fgColor rgb="FFBED7EE"/>
        <bgColor indexed="64"/>
      </patternFill>
    </fill>
    <fill>
      <patternFill patternType="solid">
        <fgColor rgb="FFDBDBDB"/>
        <bgColor indexed="64"/>
      </patternFill>
    </fill>
    <fill>
      <patternFill patternType="solid">
        <fgColor rgb="FFEDEDED"/>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9DC3E5"/>
        <bgColor indexed="64"/>
      </patternFill>
    </fill>
    <fill>
      <patternFill patternType="solid">
        <fgColor rgb="FFC9C9C9"/>
        <bgColor indexed="64"/>
      </patternFill>
    </fill>
    <fill>
      <patternFill patternType="solid">
        <fgColor rgb="FF4473C4"/>
        <bgColor indexed="64"/>
      </patternFill>
    </fill>
    <fill>
      <patternFill patternType="solid">
        <fgColor rgb="FFF4B083"/>
        <bgColor indexed="64"/>
      </patternFill>
    </fill>
    <fill>
      <patternFill patternType="solid">
        <fgColor rgb="FFA8D08E"/>
        <bgColor indexed="64"/>
      </patternFill>
    </fill>
    <fill>
      <patternFill patternType="solid">
        <fgColor rgb="FFFFD865"/>
        <bgColor indexed="64"/>
      </patternFill>
    </fill>
    <fill>
      <patternFill patternType="solid">
        <fgColor rgb="FF5C9BD5"/>
        <bgColor indexed="64"/>
      </patternFill>
    </fill>
    <fill>
      <patternFill patternType="solid">
        <fgColor rgb="FFF2F2F2"/>
        <bgColor indexed="64"/>
      </patternFill>
    </fill>
    <fill>
      <patternFill patternType="solid">
        <fgColor rgb="FFDEEAF6"/>
        <bgColor indexed="64"/>
      </patternFill>
    </fill>
    <fill>
      <patternFill patternType="solid">
        <fgColor rgb="FFA5A5A5"/>
        <bgColor indexed="64"/>
      </patternFill>
    </fill>
    <fill>
      <patternFill patternType="solid">
        <fgColor rgb="FFE2EFD9"/>
        <bgColor indexed="64"/>
      </patternFill>
    </fill>
    <fill>
      <patternFill patternType="solid">
        <fgColor rgb="FFFFBF00"/>
        <bgColor indexed="64"/>
      </patternFill>
    </fill>
    <fill>
      <patternFill patternType="solid">
        <fgColor rgb="FFED7B30"/>
        <bgColor indexed="64"/>
      </patternFill>
    </fill>
    <fill>
      <patternFill patternType="solid">
        <fgColor rgb="FFC6EFCE"/>
        <bgColor indexed="64"/>
      </patternFill>
    </fill>
    <fill>
      <patternFill patternType="solid">
        <fgColor rgb="FFD9E3F3"/>
        <bgColor indexed="64"/>
      </patternFill>
    </fill>
    <fill>
      <patternFill patternType="solid">
        <fgColor rgb="FFFFF2CB"/>
        <bgColor indexed="64"/>
      </patternFill>
    </fill>
    <fill>
      <patternFill patternType="solid">
        <fgColor rgb="FFFBE4D5"/>
        <bgColor indexed="64"/>
      </patternFill>
    </fill>
    <fill>
      <patternFill patternType="solid">
        <fgColor rgb="FFF7CAAC"/>
        <bgColor indexed="64"/>
      </patternFill>
    </fill>
    <fill>
      <patternFill patternType="solid">
        <fgColor rgb="FFC5E0B3"/>
        <bgColor indexed="64"/>
      </patternFill>
    </fill>
    <fill>
      <patternFill patternType="solid">
        <fgColor rgb="FFFFE598"/>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ADCDEA"/>
      </bottom>
      <diagonal/>
    </border>
    <border>
      <left/>
      <right/>
      <top/>
      <bottom style="medium">
        <color rgb="FF5C9BD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C9BD5"/>
      </top>
      <bottom style="double">
        <color rgb="FF5C9BD5"/>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2" fillId="1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lignment vertical="center"/>
    </xf>
    <xf numFmtId="0" fontId="13" fillId="2" borderId="9" applyNumberFormat="0" applyFont="0" applyAlignment="0" applyProtection="0">
      <alignment vertical="center"/>
    </xf>
    <xf numFmtId="0" fontId="22" fillId="12"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15" fillId="0" borderId="11" applyNumberFormat="0" applyFill="0" applyAlignment="0" applyProtection="0">
      <alignment vertical="center"/>
    </xf>
    <xf numFmtId="0" fontId="22" fillId="9" borderId="0" applyNumberFormat="0" applyBorder="0" applyAlignment="0" applyProtection="0">
      <alignment vertical="center"/>
    </xf>
    <xf numFmtId="0" fontId="14" fillId="0" borderId="10" applyNumberFormat="0" applyFill="0" applyAlignment="0" applyProtection="0">
      <alignment vertical="center"/>
    </xf>
    <xf numFmtId="0" fontId="22" fillId="14" borderId="0" applyNumberFormat="0" applyBorder="0" applyAlignment="0" applyProtection="0">
      <alignment vertical="center"/>
    </xf>
    <xf numFmtId="0" fontId="28" fillId="16" borderId="13" applyNumberFormat="0" applyAlignment="0" applyProtection="0">
      <alignment vertical="center"/>
    </xf>
    <xf numFmtId="0" fontId="29" fillId="16" borderId="12" applyNumberFormat="0" applyAlignment="0" applyProtection="0">
      <alignment vertical="center"/>
    </xf>
    <xf numFmtId="0" fontId="30" fillId="18" borderId="14" applyNumberFormat="0" applyAlignment="0" applyProtection="0">
      <alignment vertical="center"/>
    </xf>
    <xf numFmtId="0" fontId="18" fillId="19" borderId="0" applyNumberFormat="0" applyBorder="0" applyAlignment="0" applyProtection="0">
      <alignment vertical="center"/>
    </xf>
    <xf numFmtId="0" fontId="22" fillId="21" borderId="0" applyNumberFormat="0" applyBorder="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22" borderId="0" applyNumberFormat="0" applyBorder="0" applyAlignment="0" applyProtection="0">
      <alignment vertical="center"/>
    </xf>
    <xf numFmtId="0" fontId="20" fillId="7" borderId="0" applyNumberFormat="0" applyBorder="0" applyAlignment="0" applyProtection="0">
      <alignment vertical="center"/>
    </xf>
    <xf numFmtId="0" fontId="18" fillId="23" borderId="0" applyNumberFormat="0" applyBorder="0" applyAlignment="0" applyProtection="0">
      <alignment vertical="center"/>
    </xf>
    <xf numFmtId="0" fontId="22" fillId="15" borderId="0" applyNumberFormat="0" applyBorder="0" applyAlignment="0" applyProtection="0">
      <alignment vertical="center"/>
    </xf>
    <xf numFmtId="0" fontId="18" fillId="17" borderId="0" applyNumberFormat="0" applyBorder="0" applyAlignment="0" applyProtection="0">
      <alignment vertical="center"/>
    </xf>
    <xf numFmtId="0" fontId="18" fillId="3"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22" fillId="11" borderId="0" applyNumberFormat="0" applyBorder="0" applyAlignment="0" applyProtection="0">
      <alignment vertical="center"/>
    </xf>
    <xf numFmtId="0" fontId="18"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0" fillId="0" borderId="0"/>
    <xf numFmtId="0" fontId="18" fillId="27" borderId="0" applyNumberFormat="0" applyBorder="0" applyAlignment="0" applyProtection="0">
      <alignment vertical="center"/>
    </xf>
    <xf numFmtId="0" fontId="22" fillId="13" borderId="0" applyNumberFormat="0" applyBorder="0" applyAlignment="0" applyProtection="0">
      <alignment vertical="center"/>
    </xf>
    <xf numFmtId="0" fontId="13" fillId="0" borderId="0">
      <alignment vertical="center"/>
    </xf>
  </cellStyleXfs>
  <cellXfs count="7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Border="1">
      <alignment vertical="center"/>
    </xf>
    <xf numFmtId="0" fontId="2" fillId="0" borderId="0" xfId="0" applyFont="1" applyFill="1" applyBorder="1" applyAlignment="1">
      <alignment vertical="center"/>
    </xf>
    <xf numFmtId="0" fontId="0" fillId="0" borderId="0" xfId="0" applyFill="1">
      <alignment vertical="center"/>
    </xf>
    <xf numFmtId="0" fontId="3" fillId="0" borderId="0" xfId="0" applyFont="1" applyFill="1" applyAlignment="1">
      <alignmen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177"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77" fontId="8"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177" fontId="10"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0" xfId="0" applyFont="1" applyFill="1" applyAlignment="1">
      <alignment horizontal="left" vertical="center" wrapText="1"/>
    </xf>
    <xf numFmtId="0" fontId="8" fillId="0" borderId="0" xfId="0" applyFont="1" applyFill="1" applyAlignment="1">
      <alignment horizontal="right" vertical="center"/>
    </xf>
    <xf numFmtId="0"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1" xfId="0" applyNumberFormat="1" applyFill="1" applyBorder="1">
      <alignment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8" fillId="0" borderId="4" xfId="0" applyNumberFormat="1"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9"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76" fontId="7" fillId="0" borderId="5"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177" fontId="7" fillId="0" borderId="5"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0" fillId="0" borderId="4" xfId="0" applyFill="1" applyBorder="1">
      <alignment vertical="center"/>
    </xf>
    <xf numFmtId="0" fontId="0" fillId="0" borderId="0" xfId="0" applyFill="1" applyBorder="1">
      <alignment vertical="center"/>
    </xf>
    <xf numFmtId="0" fontId="0" fillId="0" borderId="1" xfId="0" applyFill="1" applyBorder="1">
      <alignment vertical="center"/>
    </xf>
    <xf numFmtId="0" fontId="8" fillId="0" borderId="1" xfId="0" applyFont="1" applyFill="1" applyBorder="1">
      <alignment vertical="center"/>
    </xf>
    <xf numFmtId="0" fontId="8" fillId="0" borderId="6" xfId="0" applyFont="1" applyFill="1" applyBorder="1">
      <alignment vertical="center"/>
    </xf>
    <xf numFmtId="0" fontId="11" fillId="0" borderId="5"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NumberFormat="1" applyFont="1" applyFill="1" applyBorder="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8" fillId="0" borderId="4" xfId="0" applyNumberFormat="1" applyFont="1" applyFill="1" applyBorder="1" applyAlignment="1">
      <alignment vertical="center" wrapText="1"/>
    </xf>
    <xf numFmtId="177" fontId="8"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177" fontId="8"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0,0&#13;&#10;NA&#13;&#10;" xfId="48"/>
    <cellStyle name="40% - 强调文字颜色 6" xfId="49" builtinId="51"/>
    <cellStyle name="60% - 强调文字颜色 6" xfId="50" builtinId="52"/>
    <cellStyle name="Normal" xfId="51"/>
  </cellStyles>
  <dxfs count="1">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220"/>
  <sheetViews>
    <sheetView tabSelected="1" zoomScale="55" zoomScaleNormal="55" workbookViewId="0">
      <pane ySplit="4" topLeftCell="A205" activePane="bottomLeft" state="frozen"/>
      <selection/>
      <selection pane="bottomLeft" activeCell="G206" sqref="G206"/>
    </sheetView>
  </sheetViews>
  <sheetFormatPr defaultColWidth="9" defaultRowHeight="22.5"/>
  <cols>
    <col min="1" max="1" width="9.125" style="1" customWidth="1"/>
    <col min="2" max="2" width="29.2833333333333" style="1" customWidth="1"/>
    <col min="3" max="3" width="18.375" style="8" customWidth="1"/>
    <col min="4" max="5" width="13.125" style="8" customWidth="1"/>
    <col min="6" max="6" width="46.5916666666667" style="8" customWidth="1"/>
    <col min="7" max="7" width="10" style="8" customWidth="1"/>
    <col min="8" max="8" width="15.4416666666667" style="9" customWidth="1"/>
    <col min="9" max="9" width="39.7666666666667" style="10" customWidth="1"/>
    <col min="10" max="10" width="34.3" style="8" customWidth="1"/>
    <col min="11" max="11" width="15.875" style="8" customWidth="1"/>
    <col min="12" max="12" width="14.3166666666667" style="11" customWidth="1"/>
    <col min="13" max="13" width="13.625" style="10" customWidth="1"/>
    <col min="14" max="222" width="9" style="12"/>
    <col min="223" max="16384" width="9" style="6"/>
  </cols>
  <sheetData>
    <row r="1" ht="26" customHeight="1" spans="1:2">
      <c r="A1" s="13" t="s">
        <v>0</v>
      </c>
      <c r="B1" s="13"/>
    </row>
    <row r="2" ht="56.1" customHeight="1" spans="1:13">
      <c r="A2" s="14" t="s">
        <v>1</v>
      </c>
      <c r="B2" s="14"/>
      <c r="C2" s="15"/>
      <c r="D2" s="15"/>
      <c r="E2" s="15"/>
      <c r="F2" s="15"/>
      <c r="G2" s="15"/>
      <c r="H2" s="14"/>
      <c r="I2" s="15"/>
      <c r="J2" s="15"/>
      <c r="K2" s="15"/>
      <c r="L2" s="15"/>
      <c r="M2" s="35"/>
    </row>
    <row r="3" ht="27" customHeight="1" spans="11:13">
      <c r="K3" s="36" t="s">
        <v>2</v>
      </c>
      <c r="L3" s="36"/>
      <c r="M3" s="36"/>
    </row>
    <row r="4" s="1" customFormat="1" ht="57" customHeight="1" spans="1:254">
      <c r="A4" s="16" t="s">
        <v>3</v>
      </c>
      <c r="B4" s="16" t="s">
        <v>4</v>
      </c>
      <c r="C4" s="16" t="s">
        <v>5</v>
      </c>
      <c r="D4" s="16" t="s">
        <v>6</v>
      </c>
      <c r="E4" s="16" t="s">
        <v>7</v>
      </c>
      <c r="F4" s="16" t="s">
        <v>8</v>
      </c>
      <c r="G4" s="16" t="s">
        <v>9</v>
      </c>
      <c r="H4" s="17" t="s">
        <v>10</v>
      </c>
      <c r="I4" s="16" t="s">
        <v>11</v>
      </c>
      <c r="J4" s="16" t="s">
        <v>12</v>
      </c>
      <c r="K4" s="16" t="s">
        <v>13</v>
      </c>
      <c r="L4" s="16" t="s">
        <v>14</v>
      </c>
      <c r="M4" s="16" t="s">
        <v>15</v>
      </c>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2" customFormat="1" ht="45" customHeight="1" spans="1:13">
      <c r="A5" s="18" t="s">
        <v>16</v>
      </c>
      <c r="B5" s="19"/>
      <c r="C5" s="20">
        <f>SUBTOTAL(9,C6,C9,C41,C58,C68,C76,C90,C99,C125,C135,C163,C175,C180,C198,C212)</f>
        <v>200</v>
      </c>
      <c r="D5" s="21"/>
      <c r="E5" s="21"/>
      <c r="F5" s="21"/>
      <c r="G5" s="21"/>
      <c r="H5" s="17">
        <f>SUBTOTAL(9,H6,H9,H41,H58,H68,H76,H90,H99,H125,H135,H163,H175,H180,H198,H212)</f>
        <v>39717307.03</v>
      </c>
      <c r="I5" s="21"/>
      <c r="J5" s="21"/>
      <c r="K5" s="21"/>
      <c r="L5" s="21"/>
      <c r="M5" s="37"/>
    </row>
    <row r="6" s="3" customFormat="1" ht="45" customHeight="1" spans="1:13">
      <c r="A6" s="18" t="s">
        <v>17</v>
      </c>
      <c r="B6" s="19"/>
      <c r="C6" s="20">
        <v>2</v>
      </c>
      <c r="D6" s="21"/>
      <c r="E6" s="21"/>
      <c r="F6" s="21"/>
      <c r="G6" s="21"/>
      <c r="H6" s="17">
        <f>SUM(H7:H8)</f>
        <v>1202979</v>
      </c>
      <c r="I6" s="21"/>
      <c r="J6" s="21"/>
      <c r="K6" s="21"/>
      <c r="L6" s="21"/>
      <c r="M6" s="37"/>
    </row>
    <row r="7" s="3" customFormat="1" ht="115" customHeight="1" spans="1:13">
      <c r="A7" s="22">
        <v>1</v>
      </c>
      <c r="B7" s="23" t="s">
        <v>18</v>
      </c>
      <c r="C7" s="24" t="s">
        <v>19</v>
      </c>
      <c r="D7" s="24" t="s">
        <v>20</v>
      </c>
      <c r="E7" s="24" t="s">
        <v>21</v>
      </c>
      <c r="F7" s="24" t="s">
        <v>22</v>
      </c>
      <c r="G7" s="24" t="s">
        <v>23</v>
      </c>
      <c r="H7" s="25">
        <v>395840</v>
      </c>
      <c r="I7" s="24" t="s">
        <v>24</v>
      </c>
      <c r="J7" s="24" t="s">
        <v>25</v>
      </c>
      <c r="K7" s="24" t="s">
        <v>26</v>
      </c>
      <c r="L7" s="38" t="s">
        <v>17</v>
      </c>
      <c r="M7" s="32"/>
    </row>
    <row r="8" s="3" customFormat="1" ht="115" customHeight="1" spans="1:13">
      <c r="A8" s="22">
        <v>2</v>
      </c>
      <c r="B8" s="23" t="s">
        <v>27</v>
      </c>
      <c r="C8" s="24" t="s">
        <v>28</v>
      </c>
      <c r="D8" s="24" t="s">
        <v>20</v>
      </c>
      <c r="E8" s="24" t="s">
        <v>29</v>
      </c>
      <c r="F8" s="24" t="s">
        <v>30</v>
      </c>
      <c r="G8" s="24" t="s">
        <v>23</v>
      </c>
      <c r="H8" s="25">
        <v>807139</v>
      </c>
      <c r="I8" s="24" t="s">
        <v>31</v>
      </c>
      <c r="J8" s="24" t="s">
        <v>32</v>
      </c>
      <c r="K8" s="24" t="s">
        <v>33</v>
      </c>
      <c r="L8" s="38" t="s">
        <v>17</v>
      </c>
      <c r="M8" s="32"/>
    </row>
    <row r="9" s="3" customFormat="1" ht="45" customHeight="1" spans="1:13">
      <c r="A9" s="18" t="s">
        <v>34</v>
      </c>
      <c r="B9" s="19"/>
      <c r="C9" s="20">
        <v>31</v>
      </c>
      <c r="D9" s="21"/>
      <c r="E9" s="21"/>
      <c r="F9" s="21"/>
      <c r="G9" s="21"/>
      <c r="H9" s="17">
        <f>SUM(H10:H40)</f>
        <v>5226254.21</v>
      </c>
      <c r="I9" s="21"/>
      <c r="J9" s="21"/>
      <c r="K9" s="21"/>
      <c r="L9" s="21"/>
      <c r="M9" s="39"/>
    </row>
    <row r="10" s="3" customFormat="1" ht="115" customHeight="1" spans="1:13">
      <c r="A10" s="22">
        <v>3</v>
      </c>
      <c r="B10" s="23" t="s">
        <v>35</v>
      </c>
      <c r="C10" s="26" t="s">
        <v>36</v>
      </c>
      <c r="D10" s="26" t="s">
        <v>37</v>
      </c>
      <c r="E10" s="26" t="s">
        <v>38</v>
      </c>
      <c r="F10" s="26" t="s">
        <v>39</v>
      </c>
      <c r="G10" s="26" t="s">
        <v>40</v>
      </c>
      <c r="H10" s="27">
        <v>2000000</v>
      </c>
      <c r="I10" s="26" t="s">
        <v>41</v>
      </c>
      <c r="J10" s="26" t="s">
        <v>42</v>
      </c>
      <c r="K10" s="22" t="s">
        <v>43</v>
      </c>
      <c r="L10" s="23" t="s">
        <v>34</v>
      </c>
      <c r="M10" s="22"/>
    </row>
    <row r="11" s="3" customFormat="1" ht="115" customHeight="1" spans="1:13">
      <c r="A11" s="22">
        <v>4</v>
      </c>
      <c r="B11" s="23" t="s">
        <v>44</v>
      </c>
      <c r="C11" s="28" t="s">
        <v>45</v>
      </c>
      <c r="D11" s="28" t="s">
        <v>46</v>
      </c>
      <c r="E11" s="28" t="s">
        <v>47</v>
      </c>
      <c r="F11" s="28" t="s">
        <v>48</v>
      </c>
      <c r="G11" s="28" t="s">
        <v>49</v>
      </c>
      <c r="H11" s="29">
        <v>199413.88</v>
      </c>
      <c r="I11" s="28" t="s">
        <v>50</v>
      </c>
      <c r="J11" s="28" t="s">
        <v>51</v>
      </c>
      <c r="K11" s="28" t="s">
        <v>52</v>
      </c>
      <c r="L11" s="34" t="s">
        <v>34</v>
      </c>
      <c r="M11" s="39"/>
    </row>
    <row r="12" s="3" customFormat="1" ht="115" customHeight="1" spans="1:13">
      <c r="A12" s="22">
        <v>5</v>
      </c>
      <c r="B12" s="23" t="s">
        <v>53</v>
      </c>
      <c r="C12" s="30" t="s">
        <v>54</v>
      </c>
      <c r="D12" s="30" t="s">
        <v>55</v>
      </c>
      <c r="E12" s="30" t="s">
        <v>56</v>
      </c>
      <c r="F12" s="30" t="s">
        <v>57</v>
      </c>
      <c r="G12" s="30" t="s">
        <v>49</v>
      </c>
      <c r="H12" s="31">
        <v>100000</v>
      </c>
      <c r="I12" s="30" t="s">
        <v>58</v>
      </c>
      <c r="J12" s="30" t="s">
        <v>59</v>
      </c>
      <c r="K12" s="30" t="s">
        <v>60</v>
      </c>
      <c r="L12" s="40" t="s">
        <v>34</v>
      </c>
      <c r="M12" s="41"/>
    </row>
    <row r="13" s="3" customFormat="1" ht="115" customHeight="1" spans="1:13">
      <c r="A13" s="22">
        <v>6</v>
      </c>
      <c r="B13" s="23" t="s">
        <v>61</v>
      </c>
      <c r="C13" s="28" t="s">
        <v>62</v>
      </c>
      <c r="D13" s="28" t="s">
        <v>63</v>
      </c>
      <c r="E13" s="32" t="s">
        <v>64</v>
      </c>
      <c r="F13" s="32" t="s">
        <v>65</v>
      </c>
      <c r="G13" s="28" t="s">
        <v>49</v>
      </c>
      <c r="H13" s="29">
        <v>35763</v>
      </c>
      <c r="I13" s="28" t="s">
        <v>66</v>
      </c>
      <c r="J13" s="28" t="s">
        <v>67</v>
      </c>
      <c r="K13" s="28" t="s">
        <v>68</v>
      </c>
      <c r="L13" s="34" t="s">
        <v>34</v>
      </c>
      <c r="M13" s="39"/>
    </row>
    <row r="14" s="3" customFormat="1" ht="115" customHeight="1" spans="1:13">
      <c r="A14" s="22">
        <v>7</v>
      </c>
      <c r="B14" s="23" t="s">
        <v>69</v>
      </c>
      <c r="C14" s="26" t="s">
        <v>70</v>
      </c>
      <c r="D14" s="26" t="s">
        <v>63</v>
      </c>
      <c r="E14" s="26" t="s">
        <v>71</v>
      </c>
      <c r="F14" s="26" t="s">
        <v>72</v>
      </c>
      <c r="G14" s="26" t="s">
        <v>49</v>
      </c>
      <c r="H14" s="33">
        <v>50000</v>
      </c>
      <c r="I14" s="26" t="s">
        <v>73</v>
      </c>
      <c r="J14" s="26" t="s">
        <v>51</v>
      </c>
      <c r="K14" s="22" t="s">
        <v>74</v>
      </c>
      <c r="L14" s="23" t="s">
        <v>34</v>
      </c>
      <c r="M14" s="22"/>
    </row>
    <row r="15" s="3" customFormat="1" ht="115" customHeight="1" spans="1:13">
      <c r="A15" s="22">
        <v>8</v>
      </c>
      <c r="B15" s="23" t="s">
        <v>75</v>
      </c>
      <c r="C15" s="24" t="s">
        <v>76</v>
      </c>
      <c r="D15" s="24" t="s">
        <v>63</v>
      </c>
      <c r="E15" s="24" t="s">
        <v>38</v>
      </c>
      <c r="F15" s="24" t="s">
        <v>77</v>
      </c>
      <c r="G15" s="24" t="s">
        <v>49</v>
      </c>
      <c r="H15" s="25">
        <v>61500</v>
      </c>
      <c r="I15" s="24" t="s">
        <v>78</v>
      </c>
      <c r="J15" s="24" t="s">
        <v>79</v>
      </c>
      <c r="K15" s="24" t="s">
        <v>80</v>
      </c>
      <c r="L15" s="38" t="s">
        <v>34</v>
      </c>
      <c r="M15" s="24"/>
    </row>
    <row r="16" s="3" customFormat="1" ht="115" customHeight="1" spans="1:13">
      <c r="A16" s="22">
        <v>9</v>
      </c>
      <c r="B16" s="23" t="s">
        <v>81</v>
      </c>
      <c r="C16" s="24" t="s">
        <v>82</v>
      </c>
      <c r="D16" s="24" t="s">
        <v>63</v>
      </c>
      <c r="E16" s="24" t="s">
        <v>38</v>
      </c>
      <c r="F16" s="24" t="s">
        <v>83</v>
      </c>
      <c r="G16" s="24" t="s">
        <v>49</v>
      </c>
      <c r="H16" s="25">
        <v>81000</v>
      </c>
      <c r="I16" s="24" t="s">
        <v>78</v>
      </c>
      <c r="J16" s="24" t="s">
        <v>79</v>
      </c>
      <c r="K16" s="24" t="s">
        <v>80</v>
      </c>
      <c r="L16" s="38" t="s">
        <v>34</v>
      </c>
      <c r="M16" s="24"/>
    </row>
    <row r="17" s="3" customFormat="1" ht="115" customHeight="1" spans="1:13">
      <c r="A17" s="22">
        <v>10</v>
      </c>
      <c r="B17" s="23" t="s">
        <v>84</v>
      </c>
      <c r="C17" s="28" t="s">
        <v>85</v>
      </c>
      <c r="D17" s="28" t="s">
        <v>63</v>
      </c>
      <c r="E17" s="28" t="s">
        <v>38</v>
      </c>
      <c r="F17" s="28" t="s">
        <v>86</v>
      </c>
      <c r="G17" s="28" t="s">
        <v>49</v>
      </c>
      <c r="H17" s="29">
        <v>61500</v>
      </c>
      <c r="I17" s="28" t="s">
        <v>78</v>
      </c>
      <c r="J17" s="28" t="s">
        <v>79</v>
      </c>
      <c r="K17" s="28" t="s">
        <v>80</v>
      </c>
      <c r="L17" s="34" t="s">
        <v>34</v>
      </c>
      <c r="M17" s="39"/>
    </row>
    <row r="18" s="3" customFormat="1" ht="115" customHeight="1" spans="1:13">
      <c r="A18" s="22">
        <v>11</v>
      </c>
      <c r="B18" s="23" t="s">
        <v>87</v>
      </c>
      <c r="C18" s="24" t="s">
        <v>88</v>
      </c>
      <c r="D18" s="24" t="s">
        <v>63</v>
      </c>
      <c r="E18" s="24" t="s">
        <v>38</v>
      </c>
      <c r="F18" s="24" t="s">
        <v>89</v>
      </c>
      <c r="G18" s="24" t="s">
        <v>49</v>
      </c>
      <c r="H18" s="25">
        <v>42000</v>
      </c>
      <c r="I18" s="24" t="s">
        <v>90</v>
      </c>
      <c r="J18" s="24" t="s">
        <v>91</v>
      </c>
      <c r="K18" s="24" t="s">
        <v>80</v>
      </c>
      <c r="L18" s="38" t="s">
        <v>34</v>
      </c>
      <c r="M18" s="41"/>
    </row>
    <row r="19" s="3" customFormat="1" ht="115" customHeight="1" spans="1:13">
      <c r="A19" s="22">
        <v>12</v>
      </c>
      <c r="B19" s="23" t="s">
        <v>92</v>
      </c>
      <c r="C19" s="28" t="s">
        <v>93</v>
      </c>
      <c r="D19" s="28" t="s">
        <v>63</v>
      </c>
      <c r="E19" s="28" t="s">
        <v>38</v>
      </c>
      <c r="F19" s="28" t="s">
        <v>94</v>
      </c>
      <c r="G19" s="28" t="s">
        <v>49</v>
      </c>
      <c r="H19" s="29">
        <v>31500</v>
      </c>
      <c r="I19" s="28" t="s">
        <v>78</v>
      </c>
      <c r="J19" s="28" t="s">
        <v>79</v>
      </c>
      <c r="K19" s="28" t="s">
        <v>80</v>
      </c>
      <c r="L19" s="34" t="s">
        <v>34</v>
      </c>
      <c r="M19" s="39"/>
    </row>
    <row r="20" s="3" customFormat="1" ht="115" customHeight="1" spans="1:13">
      <c r="A20" s="22">
        <v>13</v>
      </c>
      <c r="B20" s="23" t="s">
        <v>95</v>
      </c>
      <c r="C20" s="24" t="s">
        <v>96</v>
      </c>
      <c r="D20" s="24" t="s">
        <v>63</v>
      </c>
      <c r="E20" s="24" t="s">
        <v>38</v>
      </c>
      <c r="F20" s="24" t="s">
        <v>97</v>
      </c>
      <c r="G20" s="24" t="s">
        <v>49</v>
      </c>
      <c r="H20" s="25">
        <v>270000</v>
      </c>
      <c r="I20" s="24" t="s">
        <v>98</v>
      </c>
      <c r="J20" s="24" t="s">
        <v>79</v>
      </c>
      <c r="K20" s="24" t="s">
        <v>80</v>
      </c>
      <c r="L20" s="38" t="s">
        <v>34</v>
      </c>
      <c r="M20" s="41"/>
    </row>
    <row r="21" s="3" customFormat="1" ht="115" customHeight="1" spans="1:13">
      <c r="A21" s="22">
        <v>14</v>
      </c>
      <c r="B21" s="23" t="s">
        <v>99</v>
      </c>
      <c r="C21" s="28" t="s">
        <v>100</v>
      </c>
      <c r="D21" s="28" t="s">
        <v>63</v>
      </c>
      <c r="E21" s="28" t="s">
        <v>38</v>
      </c>
      <c r="F21" s="28" t="s">
        <v>77</v>
      </c>
      <c r="G21" s="28" t="s">
        <v>49</v>
      </c>
      <c r="H21" s="29">
        <v>67500</v>
      </c>
      <c r="I21" s="28" t="s">
        <v>101</v>
      </c>
      <c r="J21" s="28" t="s">
        <v>79</v>
      </c>
      <c r="K21" s="28" t="s">
        <v>80</v>
      </c>
      <c r="L21" s="34" t="s">
        <v>34</v>
      </c>
      <c r="M21" s="39"/>
    </row>
    <row r="22" s="3" customFormat="1" ht="115" customHeight="1" spans="1:13">
      <c r="A22" s="22">
        <v>15</v>
      </c>
      <c r="B22" s="23" t="s">
        <v>102</v>
      </c>
      <c r="C22" s="28" t="s">
        <v>103</v>
      </c>
      <c r="D22" s="28" t="s">
        <v>63</v>
      </c>
      <c r="E22" s="28" t="s">
        <v>38</v>
      </c>
      <c r="F22" s="28" t="s">
        <v>104</v>
      </c>
      <c r="G22" s="28" t="s">
        <v>49</v>
      </c>
      <c r="H22" s="29">
        <v>45000</v>
      </c>
      <c r="I22" s="28" t="s">
        <v>78</v>
      </c>
      <c r="J22" s="28" t="s">
        <v>79</v>
      </c>
      <c r="K22" s="28" t="s">
        <v>80</v>
      </c>
      <c r="L22" s="34" t="s">
        <v>34</v>
      </c>
      <c r="M22" s="39"/>
    </row>
    <row r="23" s="3" customFormat="1" ht="115" customHeight="1" spans="1:13">
      <c r="A23" s="22">
        <v>16</v>
      </c>
      <c r="B23" s="23" t="s">
        <v>105</v>
      </c>
      <c r="C23" s="26" t="s">
        <v>106</v>
      </c>
      <c r="D23" s="26" t="s">
        <v>63</v>
      </c>
      <c r="E23" s="26" t="s">
        <v>38</v>
      </c>
      <c r="F23" s="26" t="s">
        <v>104</v>
      </c>
      <c r="G23" s="26" t="s">
        <v>49</v>
      </c>
      <c r="H23" s="33">
        <v>45000</v>
      </c>
      <c r="I23" s="26" t="s">
        <v>78</v>
      </c>
      <c r="J23" s="26" t="s">
        <v>79</v>
      </c>
      <c r="K23" s="22" t="s">
        <v>80</v>
      </c>
      <c r="L23" s="23" t="s">
        <v>34</v>
      </c>
      <c r="M23" s="22"/>
    </row>
    <row r="24" s="3" customFormat="1" ht="115" customHeight="1" spans="1:13">
      <c r="A24" s="22">
        <v>17</v>
      </c>
      <c r="B24" s="23" t="s">
        <v>107</v>
      </c>
      <c r="C24" s="28" t="s">
        <v>108</v>
      </c>
      <c r="D24" s="28" t="s">
        <v>63</v>
      </c>
      <c r="E24" s="32" t="s">
        <v>71</v>
      </c>
      <c r="F24" s="28" t="s">
        <v>109</v>
      </c>
      <c r="G24" s="28" t="s">
        <v>49</v>
      </c>
      <c r="H24" s="29">
        <v>67000</v>
      </c>
      <c r="I24" s="28" t="s">
        <v>110</v>
      </c>
      <c r="J24" s="28" t="s">
        <v>67</v>
      </c>
      <c r="K24" s="28" t="s">
        <v>111</v>
      </c>
      <c r="L24" s="34" t="s">
        <v>34</v>
      </c>
      <c r="M24" s="39"/>
    </row>
    <row r="25" s="3" customFormat="1" ht="115" customHeight="1" spans="1:13">
      <c r="A25" s="22">
        <v>18</v>
      </c>
      <c r="B25" s="23" t="s">
        <v>112</v>
      </c>
      <c r="C25" s="28" t="s">
        <v>113</v>
      </c>
      <c r="D25" s="28" t="s">
        <v>114</v>
      </c>
      <c r="E25" s="28" t="s">
        <v>56</v>
      </c>
      <c r="F25" s="28" t="s">
        <v>115</v>
      </c>
      <c r="G25" s="28" t="s">
        <v>116</v>
      </c>
      <c r="H25" s="29">
        <v>600000</v>
      </c>
      <c r="I25" s="28" t="s">
        <v>117</v>
      </c>
      <c r="J25" s="32" t="s">
        <v>118</v>
      </c>
      <c r="K25" s="28" t="s">
        <v>119</v>
      </c>
      <c r="L25" s="34" t="s">
        <v>34</v>
      </c>
      <c r="M25" s="39"/>
    </row>
    <row r="26" s="3" customFormat="1" ht="115" customHeight="1" spans="1:13">
      <c r="A26" s="22">
        <v>19</v>
      </c>
      <c r="B26" s="23" t="s">
        <v>120</v>
      </c>
      <c r="C26" s="32" t="s">
        <v>121</v>
      </c>
      <c r="D26" s="32" t="s">
        <v>122</v>
      </c>
      <c r="E26" s="32" t="s">
        <v>123</v>
      </c>
      <c r="F26" s="32" t="s">
        <v>124</v>
      </c>
      <c r="G26" s="32" t="s">
        <v>23</v>
      </c>
      <c r="H26" s="22">
        <v>26000</v>
      </c>
      <c r="I26" s="32" t="s">
        <v>125</v>
      </c>
      <c r="J26" s="32" t="s">
        <v>67</v>
      </c>
      <c r="K26" s="32" t="s">
        <v>126</v>
      </c>
      <c r="L26" s="23" t="s">
        <v>34</v>
      </c>
      <c r="M26" s="39"/>
    </row>
    <row r="27" s="3" customFormat="1" ht="115" customHeight="1" spans="1:13">
      <c r="A27" s="22">
        <v>20</v>
      </c>
      <c r="B27" s="23" t="s">
        <v>127</v>
      </c>
      <c r="C27" s="28" t="s">
        <v>128</v>
      </c>
      <c r="D27" s="28" t="s">
        <v>129</v>
      </c>
      <c r="E27" s="28" t="s">
        <v>130</v>
      </c>
      <c r="F27" s="28" t="s">
        <v>131</v>
      </c>
      <c r="G27" s="28" t="s">
        <v>132</v>
      </c>
      <c r="H27" s="29">
        <v>400000</v>
      </c>
      <c r="I27" s="28" t="s">
        <v>133</v>
      </c>
      <c r="J27" s="28" t="s">
        <v>134</v>
      </c>
      <c r="K27" s="28" t="s">
        <v>135</v>
      </c>
      <c r="L27" s="34" t="s">
        <v>34</v>
      </c>
      <c r="M27" s="39"/>
    </row>
    <row r="28" s="3" customFormat="1" ht="115" customHeight="1" spans="1:13">
      <c r="A28" s="22">
        <v>21</v>
      </c>
      <c r="B28" s="23" t="s">
        <v>136</v>
      </c>
      <c r="C28" s="28" t="s">
        <v>137</v>
      </c>
      <c r="D28" s="28" t="s">
        <v>138</v>
      </c>
      <c r="E28" s="28" t="s">
        <v>139</v>
      </c>
      <c r="F28" s="28" t="s">
        <v>140</v>
      </c>
      <c r="G28" s="28" t="s">
        <v>23</v>
      </c>
      <c r="H28" s="29">
        <v>108100</v>
      </c>
      <c r="I28" s="28" t="s">
        <v>141</v>
      </c>
      <c r="J28" s="28" t="s">
        <v>142</v>
      </c>
      <c r="K28" s="28" t="s">
        <v>143</v>
      </c>
      <c r="L28" s="34" t="s">
        <v>34</v>
      </c>
      <c r="M28" s="39"/>
    </row>
    <row r="29" s="3" customFormat="1" ht="115" customHeight="1" spans="1:13">
      <c r="A29" s="22">
        <v>22</v>
      </c>
      <c r="B29" s="23" t="s">
        <v>144</v>
      </c>
      <c r="C29" s="28" t="s">
        <v>145</v>
      </c>
      <c r="D29" s="28" t="s">
        <v>146</v>
      </c>
      <c r="E29" s="28" t="s">
        <v>38</v>
      </c>
      <c r="F29" s="28" t="s">
        <v>147</v>
      </c>
      <c r="G29" s="28" t="s">
        <v>23</v>
      </c>
      <c r="H29" s="29">
        <v>105200</v>
      </c>
      <c r="I29" s="28" t="s">
        <v>148</v>
      </c>
      <c r="J29" s="28" t="s">
        <v>67</v>
      </c>
      <c r="K29" s="28" t="s">
        <v>149</v>
      </c>
      <c r="L29" s="34" t="s">
        <v>34</v>
      </c>
      <c r="M29" s="39"/>
    </row>
    <row r="30" s="3" customFormat="1" ht="115" customHeight="1" spans="1:13">
      <c r="A30" s="22">
        <v>23</v>
      </c>
      <c r="B30" s="23" t="s">
        <v>150</v>
      </c>
      <c r="C30" s="32" t="s">
        <v>151</v>
      </c>
      <c r="D30" s="32" t="s">
        <v>152</v>
      </c>
      <c r="E30" s="32" t="s">
        <v>153</v>
      </c>
      <c r="F30" s="32" t="s">
        <v>154</v>
      </c>
      <c r="G30" s="32" t="s">
        <v>49</v>
      </c>
      <c r="H30" s="29">
        <v>61065.09</v>
      </c>
      <c r="I30" s="32" t="s">
        <v>155</v>
      </c>
      <c r="J30" s="32" t="s">
        <v>67</v>
      </c>
      <c r="K30" s="32" t="s">
        <v>156</v>
      </c>
      <c r="L30" s="23" t="s">
        <v>34</v>
      </c>
      <c r="M30" s="39"/>
    </row>
    <row r="31" s="3" customFormat="1" ht="115" customHeight="1" spans="1:13">
      <c r="A31" s="22">
        <v>24</v>
      </c>
      <c r="B31" s="23" t="s">
        <v>157</v>
      </c>
      <c r="C31" s="32" t="s">
        <v>158</v>
      </c>
      <c r="D31" s="32" t="s">
        <v>138</v>
      </c>
      <c r="E31" s="32" t="s">
        <v>153</v>
      </c>
      <c r="F31" s="32" t="s">
        <v>159</v>
      </c>
      <c r="G31" s="32" t="s">
        <v>49</v>
      </c>
      <c r="H31" s="29">
        <v>16307.81</v>
      </c>
      <c r="I31" s="32" t="s">
        <v>24</v>
      </c>
      <c r="J31" s="32" t="s">
        <v>67</v>
      </c>
      <c r="K31" s="32" t="s">
        <v>160</v>
      </c>
      <c r="L31" s="23" t="s">
        <v>34</v>
      </c>
      <c r="M31" s="39"/>
    </row>
    <row r="32" s="3" customFormat="1" ht="115" customHeight="1" spans="1:13">
      <c r="A32" s="22">
        <v>25</v>
      </c>
      <c r="B32" s="23" t="s">
        <v>161</v>
      </c>
      <c r="C32" s="32" t="s">
        <v>162</v>
      </c>
      <c r="D32" s="32" t="s">
        <v>163</v>
      </c>
      <c r="E32" s="32" t="s">
        <v>38</v>
      </c>
      <c r="F32" s="32" t="s">
        <v>164</v>
      </c>
      <c r="G32" s="32" t="s">
        <v>49</v>
      </c>
      <c r="H32" s="22">
        <v>270000</v>
      </c>
      <c r="I32" s="32" t="s">
        <v>165</v>
      </c>
      <c r="J32" s="32" t="s">
        <v>51</v>
      </c>
      <c r="K32" s="32" t="s">
        <v>166</v>
      </c>
      <c r="L32" s="23" t="s">
        <v>34</v>
      </c>
      <c r="M32" s="39"/>
    </row>
    <row r="33" s="3" customFormat="1" ht="115" customHeight="1" spans="1:13">
      <c r="A33" s="22">
        <v>26</v>
      </c>
      <c r="B33" s="23" t="s">
        <v>167</v>
      </c>
      <c r="C33" s="32" t="s">
        <v>168</v>
      </c>
      <c r="D33" s="32" t="s">
        <v>163</v>
      </c>
      <c r="E33" s="32" t="s">
        <v>38</v>
      </c>
      <c r="F33" s="32" t="s">
        <v>169</v>
      </c>
      <c r="G33" s="32" t="s">
        <v>49</v>
      </c>
      <c r="H33" s="22">
        <v>110000</v>
      </c>
      <c r="I33" s="32" t="s">
        <v>165</v>
      </c>
      <c r="J33" s="32" t="s">
        <v>51</v>
      </c>
      <c r="K33" s="32" t="s">
        <v>170</v>
      </c>
      <c r="L33" s="23" t="s">
        <v>34</v>
      </c>
      <c r="M33" s="39"/>
    </row>
    <row r="34" s="3" customFormat="1" ht="115" customHeight="1" spans="1:13">
      <c r="A34" s="22">
        <v>27</v>
      </c>
      <c r="B34" s="23" t="s">
        <v>171</v>
      </c>
      <c r="C34" s="32" t="s">
        <v>172</v>
      </c>
      <c r="D34" s="32" t="s">
        <v>173</v>
      </c>
      <c r="E34" s="32" t="s">
        <v>123</v>
      </c>
      <c r="F34" s="32" t="s">
        <v>174</v>
      </c>
      <c r="G34" s="32" t="s">
        <v>49</v>
      </c>
      <c r="H34" s="22">
        <v>50000</v>
      </c>
      <c r="I34" s="32" t="s">
        <v>175</v>
      </c>
      <c r="J34" s="32" t="s">
        <v>67</v>
      </c>
      <c r="K34" s="32" t="s">
        <v>176</v>
      </c>
      <c r="L34" s="23" t="s">
        <v>34</v>
      </c>
      <c r="M34" s="39"/>
    </row>
    <row r="35" s="3" customFormat="1" ht="115" customHeight="1" spans="1:13">
      <c r="A35" s="22">
        <v>28</v>
      </c>
      <c r="B35" s="23" t="s">
        <v>177</v>
      </c>
      <c r="C35" s="28" t="s">
        <v>178</v>
      </c>
      <c r="D35" s="28" t="s">
        <v>179</v>
      </c>
      <c r="E35" s="28" t="s">
        <v>123</v>
      </c>
      <c r="F35" s="32" t="s">
        <v>180</v>
      </c>
      <c r="G35" s="28" t="s">
        <v>49</v>
      </c>
      <c r="H35" s="29">
        <v>33500</v>
      </c>
      <c r="I35" s="28" t="s">
        <v>181</v>
      </c>
      <c r="J35" s="32" t="s">
        <v>182</v>
      </c>
      <c r="K35" s="28" t="s">
        <v>183</v>
      </c>
      <c r="L35" s="34" t="s">
        <v>34</v>
      </c>
      <c r="M35" s="39"/>
    </row>
    <row r="36" s="3" customFormat="1" ht="115" customHeight="1" spans="1:13">
      <c r="A36" s="22">
        <v>29</v>
      </c>
      <c r="B36" s="23" t="s">
        <v>184</v>
      </c>
      <c r="C36" s="24" t="s">
        <v>185</v>
      </c>
      <c r="D36" s="24" t="s">
        <v>146</v>
      </c>
      <c r="E36" s="24" t="s">
        <v>139</v>
      </c>
      <c r="F36" s="24" t="s">
        <v>186</v>
      </c>
      <c r="G36" s="24" t="s">
        <v>49</v>
      </c>
      <c r="H36" s="25">
        <v>47604.43</v>
      </c>
      <c r="I36" s="24" t="s">
        <v>187</v>
      </c>
      <c r="J36" s="24" t="s">
        <v>188</v>
      </c>
      <c r="K36" s="24" t="s">
        <v>189</v>
      </c>
      <c r="L36" s="38" t="s">
        <v>34</v>
      </c>
      <c r="M36" s="24"/>
    </row>
    <row r="37" s="3" customFormat="1" ht="115" customHeight="1" spans="1:13">
      <c r="A37" s="22">
        <v>30</v>
      </c>
      <c r="B37" s="23" t="s">
        <v>190</v>
      </c>
      <c r="C37" s="28" t="s">
        <v>191</v>
      </c>
      <c r="D37" s="28" t="s">
        <v>146</v>
      </c>
      <c r="E37" s="28" t="s">
        <v>139</v>
      </c>
      <c r="F37" s="28" t="s">
        <v>192</v>
      </c>
      <c r="G37" s="28" t="s">
        <v>49</v>
      </c>
      <c r="H37" s="29">
        <v>40000</v>
      </c>
      <c r="I37" s="28" t="s">
        <v>141</v>
      </c>
      <c r="J37" s="28" t="s">
        <v>193</v>
      </c>
      <c r="K37" s="28" t="s">
        <v>194</v>
      </c>
      <c r="L37" s="34" t="s">
        <v>34</v>
      </c>
      <c r="M37" s="39"/>
    </row>
    <row r="38" s="3" customFormat="1" ht="115" customHeight="1" spans="1:13">
      <c r="A38" s="22">
        <v>31</v>
      </c>
      <c r="B38" s="23" t="s">
        <v>195</v>
      </c>
      <c r="C38" s="32" t="s">
        <v>196</v>
      </c>
      <c r="D38" s="32" t="s">
        <v>146</v>
      </c>
      <c r="E38" s="32" t="s">
        <v>130</v>
      </c>
      <c r="F38" s="32" t="s">
        <v>197</v>
      </c>
      <c r="G38" s="32" t="s">
        <v>49</v>
      </c>
      <c r="H38" s="29">
        <v>65300</v>
      </c>
      <c r="I38" s="32" t="s">
        <v>141</v>
      </c>
      <c r="J38" s="32" t="s">
        <v>198</v>
      </c>
      <c r="K38" s="32" t="s">
        <v>199</v>
      </c>
      <c r="L38" s="23" t="s">
        <v>34</v>
      </c>
      <c r="M38" s="39"/>
    </row>
    <row r="39" s="3" customFormat="1" ht="115" customHeight="1" spans="1:13">
      <c r="A39" s="22">
        <v>32</v>
      </c>
      <c r="B39" s="23" t="s">
        <v>200</v>
      </c>
      <c r="C39" s="24" t="s">
        <v>201</v>
      </c>
      <c r="D39" s="24" t="s">
        <v>202</v>
      </c>
      <c r="E39" s="24" t="s">
        <v>71</v>
      </c>
      <c r="F39" s="24" t="s">
        <v>203</v>
      </c>
      <c r="G39" s="24" t="s">
        <v>132</v>
      </c>
      <c r="H39" s="31">
        <v>50000</v>
      </c>
      <c r="I39" s="24" t="s">
        <v>204</v>
      </c>
      <c r="J39" s="24" t="s">
        <v>205</v>
      </c>
      <c r="K39" s="24" t="s">
        <v>206</v>
      </c>
      <c r="L39" s="38" t="s">
        <v>34</v>
      </c>
      <c r="M39" s="24"/>
    </row>
    <row r="40" s="3" customFormat="1" ht="115" customHeight="1" spans="1:13">
      <c r="A40" s="22">
        <v>33</v>
      </c>
      <c r="B40" s="23" t="s">
        <v>207</v>
      </c>
      <c r="C40" s="28" t="s">
        <v>208</v>
      </c>
      <c r="D40" s="28" t="s">
        <v>209</v>
      </c>
      <c r="E40" s="28" t="s">
        <v>210</v>
      </c>
      <c r="F40" s="28" t="s">
        <v>211</v>
      </c>
      <c r="G40" s="28" t="s">
        <v>23</v>
      </c>
      <c r="H40" s="29">
        <v>86000</v>
      </c>
      <c r="I40" s="28" t="s">
        <v>212</v>
      </c>
      <c r="J40" s="28" t="s">
        <v>213</v>
      </c>
      <c r="K40" s="28" t="s">
        <v>135</v>
      </c>
      <c r="L40" s="34" t="s">
        <v>34</v>
      </c>
      <c r="M40" s="39"/>
    </row>
    <row r="41" s="3" customFormat="1" ht="45" customHeight="1" spans="1:13">
      <c r="A41" s="18" t="s">
        <v>214</v>
      </c>
      <c r="B41" s="19"/>
      <c r="C41" s="20">
        <v>16</v>
      </c>
      <c r="D41" s="21"/>
      <c r="E41" s="21"/>
      <c r="F41" s="21"/>
      <c r="G41" s="21"/>
      <c r="H41" s="17">
        <f>SUM(H42:H57)</f>
        <v>1630758.5</v>
      </c>
      <c r="I41" s="21"/>
      <c r="J41" s="21"/>
      <c r="K41" s="21"/>
      <c r="L41" s="21"/>
      <c r="M41" s="39"/>
    </row>
    <row r="42" s="3" customFormat="1" ht="115" customHeight="1" spans="1:13">
      <c r="A42" s="22">
        <v>34</v>
      </c>
      <c r="B42" s="23" t="s">
        <v>215</v>
      </c>
      <c r="C42" s="28" t="s">
        <v>216</v>
      </c>
      <c r="D42" s="28" t="s">
        <v>217</v>
      </c>
      <c r="E42" s="28" t="s">
        <v>218</v>
      </c>
      <c r="F42" s="28" t="s">
        <v>219</v>
      </c>
      <c r="G42" s="28" t="s">
        <v>23</v>
      </c>
      <c r="H42" s="29">
        <v>277587</v>
      </c>
      <c r="I42" s="28" t="s">
        <v>220</v>
      </c>
      <c r="J42" s="28" t="s">
        <v>221</v>
      </c>
      <c r="K42" s="28" t="s">
        <v>222</v>
      </c>
      <c r="L42" s="34" t="s">
        <v>214</v>
      </c>
      <c r="M42" s="39"/>
    </row>
    <row r="43" s="3" customFormat="1" ht="115" customHeight="1" spans="1:13">
      <c r="A43" s="22">
        <v>35</v>
      </c>
      <c r="B43" s="23" t="s">
        <v>223</v>
      </c>
      <c r="C43" s="32" t="s">
        <v>224</v>
      </c>
      <c r="D43" s="32" t="s">
        <v>217</v>
      </c>
      <c r="E43" s="32" t="s">
        <v>225</v>
      </c>
      <c r="F43" s="32" t="s">
        <v>226</v>
      </c>
      <c r="G43" s="32" t="s">
        <v>23</v>
      </c>
      <c r="H43" s="22">
        <v>191769</v>
      </c>
      <c r="I43" s="32" t="s">
        <v>141</v>
      </c>
      <c r="J43" s="32" t="s">
        <v>67</v>
      </c>
      <c r="K43" s="32" t="s">
        <v>227</v>
      </c>
      <c r="L43" s="23" t="s">
        <v>214</v>
      </c>
      <c r="M43" s="39"/>
    </row>
    <row r="44" s="3" customFormat="1" ht="115" customHeight="1" spans="1:13">
      <c r="A44" s="22">
        <v>36</v>
      </c>
      <c r="B44" s="23" t="s">
        <v>228</v>
      </c>
      <c r="C44" s="32" t="s">
        <v>229</v>
      </c>
      <c r="D44" s="32" t="s">
        <v>37</v>
      </c>
      <c r="E44" s="32" t="s">
        <v>230</v>
      </c>
      <c r="F44" s="32" t="s">
        <v>231</v>
      </c>
      <c r="G44" s="32" t="s">
        <v>23</v>
      </c>
      <c r="H44" s="29">
        <v>35000</v>
      </c>
      <c r="I44" s="32" t="s">
        <v>133</v>
      </c>
      <c r="J44" s="32" t="s">
        <v>232</v>
      </c>
      <c r="K44" s="32" t="s">
        <v>233</v>
      </c>
      <c r="L44" s="23" t="s">
        <v>214</v>
      </c>
      <c r="M44" s="39"/>
    </row>
    <row r="45" s="3" customFormat="1" ht="115" customHeight="1" spans="1:13">
      <c r="A45" s="22">
        <v>37</v>
      </c>
      <c r="B45" s="23" t="s">
        <v>234</v>
      </c>
      <c r="C45" s="32" t="s">
        <v>235</v>
      </c>
      <c r="D45" s="32" t="s">
        <v>37</v>
      </c>
      <c r="E45" s="32" t="s">
        <v>230</v>
      </c>
      <c r="F45" s="32" t="s">
        <v>236</v>
      </c>
      <c r="G45" s="32" t="s">
        <v>23</v>
      </c>
      <c r="H45" s="29">
        <v>139562.15</v>
      </c>
      <c r="I45" s="32" t="s">
        <v>237</v>
      </c>
      <c r="J45" s="32" t="s">
        <v>238</v>
      </c>
      <c r="K45" s="32" t="s">
        <v>239</v>
      </c>
      <c r="L45" s="23" t="s">
        <v>214</v>
      </c>
      <c r="M45" s="39"/>
    </row>
    <row r="46" s="3" customFormat="1" ht="115" customHeight="1" spans="1:13">
      <c r="A46" s="22">
        <v>38</v>
      </c>
      <c r="B46" s="23" t="s">
        <v>240</v>
      </c>
      <c r="C46" s="24" t="s">
        <v>241</v>
      </c>
      <c r="D46" s="24" t="s">
        <v>63</v>
      </c>
      <c r="E46" s="24" t="s">
        <v>242</v>
      </c>
      <c r="F46" s="24" t="s">
        <v>243</v>
      </c>
      <c r="G46" s="24" t="s">
        <v>23</v>
      </c>
      <c r="H46" s="25">
        <v>89721.32</v>
      </c>
      <c r="I46" s="24" t="s">
        <v>244</v>
      </c>
      <c r="J46" s="24" t="s">
        <v>245</v>
      </c>
      <c r="K46" s="24" t="s">
        <v>246</v>
      </c>
      <c r="L46" s="38" t="s">
        <v>214</v>
      </c>
      <c r="M46" s="24"/>
    </row>
    <row r="47" s="3" customFormat="1" ht="115" customHeight="1" spans="1:13">
      <c r="A47" s="22">
        <v>39</v>
      </c>
      <c r="B47" s="23" t="s">
        <v>247</v>
      </c>
      <c r="C47" s="24" t="s">
        <v>248</v>
      </c>
      <c r="D47" s="24" t="s">
        <v>114</v>
      </c>
      <c r="E47" s="24" t="s">
        <v>225</v>
      </c>
      <c r="F47" s="24" t="s">
        <v>249</v>
      </c>
      <c r="G47" s="24" t="s">
        <v>23</v>
      </c>
      <c r="H47" s="25">
        <v>82245.17</v>
      </c>
      <c r="I47" s="24" t="s">
        <v>250</v>
      </c>
      <c r="J47" s="24" t="s">
        <v>25</v>
      </c>
      <c r="K47" s="24" t="s">
        <v>251</v>
      </c>
      <c r="L47" s="38" t="s">
        <v>214</v>
      </c>
      <c r="M47" s="24"/>
    </row>
    <row r="48" s="3" customFormat="1" ht="115" customHeight="1" spans="1:13">
      <c r="A48" s="22">
        <v>40</v>
      </c>
      <c r="B48" s="23" t="s">
        <v>252</v>
      </c>
      <c r="C48" s="24" t="s">
        <v>253</v>
      </c>
      <c r="D48" s="24" t="s">
        <v>254</v>
      </c>
      <c r="E48" s="24" t="s">
        <v>255</v>
      </c>
      <c r="F48" s="24" t="s">
        <v>256</v>
      </c>
      <c r="G48" s="24" t="s">
        <v>40</v>
      </c>
      <c r="H48" s="31">
        <v>200000</v>
      </c>
      <c r="I48" s="24" t="s">
        <v>58</v>
      </c>
      <c r="J48" s="24" t="s">
        <v>257</v>
      </c>
      <c r="K48" s="24" t="s">
        <v>258</v>
      </c>
      <c r="L48" s="38" t="s">
        <v>214</v>
      </c>
      <c r="M48" s="42"/>
    </row>
    <row r="49" s="3" customFormat="1" ht="115" customHeight="1" spans="1:13">
      <c r="A49" s="22">
        <v>41</v>
      </c>
      <c r="B49" s="23" t="s">
        <v>259</v>
      </c>
      <c r="C49" s="24" t="s">
        <v>260</v>
      </c>
      <c r="D49" s="24" t="s">
        <v>261</v>
      </c>
      <c r="E49" s="24" t="s">
        <v>218</v>
      </c>
      <c r="F49" s="24" t="s">
        <v>262</v>
      </c>
      <c r="G49" s="24" t="s">
        <v>116</v>
      </c>
      <c r="H49" s="25">
        <v>120000</v>
      </c>
      <c r="I49" s="24" t="s">
        <v>263</v>
      </c>
      <c r="J49" s="24" t="s">
        <v>25</v>
      </c>
      <c r="K49" s="24" t="s">
        <v>264</v>
      </c>
      <c r="L49" s="38" t="s">
        <v>214</v>
      </c>
      <c r="M49" s="42"/>
    </row>
    <row r="50" s="3" customFormat="1" ht="115" customHeight="1" spans="1:13">
      <c r="A50" s="22">
        <v>42</v>
      </c>
      <c r="B50" s="34" t="s">
        <v>265</v>
      </c>
      <c r="C50" s="30" t="s">
        <v>266</v>
      </c>
      <c r="D50" s="30" t="s">
        <v>261</v>
      </c>
      <c r="E50" s="30" t="s">
        <v>225</v>
      </c>
      <c r="F50" s="30" t="s">
        <v>267</v>
      </c>
      <c r="G50" s="30" t="s">
        <v>49</v>
      </c>
      <c r="H50" s="25">
        <v>20000</v>
      </c>
      <c r="I50" s="30" t="s">
        <v>237</v>
      </c>
      <c r="J50" s="30" t="s">
        <v>67</v>
      </c>
      <c r="K50" s="30" t="s">
        <v>268</v>
      </c>
      <c r="L50" s="40" t="s">
        <v>214</v>
      </c>
      <c r="M50" s="43"/>
    </row>
    <row r="51" s="3" customFormat="1" ht="115" customHeight="1" spans="1:13">
      <c r="A51" s="22">
        <v>43</v>
      </c>
      <c r="B51" s="34" t="s">
        <v>269</v>
      </c>
      <c r="C51" s="30" t="s">
        <v>270</v>
      </c>
      <c r="D51" s="30" t="s">
        <v>261</v>
      </c>
      <c r="E51" s="30" t="s">
        <v>225</v>
      </c>
      <c r="F51" s="30" t="s">
        <v>271</v>
      </c>
      <c r="G51" s="30" t="s">
        <v>23</v>
      </c>
      <c r="H51" s="25">
        <v>82300</v>
      </c>
      <c r="I51" s="30" t="s">
        <v>237</v>
      </c>
      <c r="J51" s="30" t="s">
        <v>67</v>
      </c>
      <c r="K51" s="30" t="s">
        <v>272</v>
      </c>
      <c r="L51" s="40" t="s">
        <v>214</v>
      </c>
      <c r="M51" s="43"/>
    </row>
    <row r="52" s="3" customFormat="1" ht="115" customHeight="1" spans="1:13">
      <c r="A52" s="22">
        <v>44</v>
      </c>
      <c r="B52" s="34" t="s">
        <v>273</v>
      </c>
      <c r="C52" s="30" t="s">
        <v>274</v>
      </c>
      <c r="D52" s="30" t="s">
        <v>261</v>
      </c>
      <c r="E52" s="30" t="s">
        <v>225</v>
      </c>
      <c r="F52" s="30" t="s">
        <v>275</v>
      </c>
      <c r="G52" s="30" t="s">
        <v>23</v>
      </c>
      <c r="H52" s="25">
        <v>10910</v>
      </c>
      <c r="I52" s="30" t="s">
        <v>58</v>
      </c>
      <c r="J52" s="30" t="s">
        <v>276</v>
      </c>
      <c r="K52" s="30" t="s">
        <v>277</v>
      </c>
      <c r="L52" s="40" t="s">
        <v>214</v>
      </c>
      <c r="M52" s="43"/>
    </row>
    <row r="53" s="3" customFormat="1" ht="115" customHeight="1" spans="1:13">
      <c r="A53" s="22">
        <v>45</v>
      </c>
      <c r="B53" s="34" t="s">
        <v>278</v>
      </c>
      <c r="C53" s="30" t="s">
        <v>279</v>
      </c>
      <c r="D53" s="30" t="s">
        <v>261</v>
      </c>
      <c r="E53" s="30" t="s">
        <v>280</v>
      </c>
      <c r="F53" s="30" t="s">
        <v>281</v>
      </c>
      <c r="G53" s="30" t="s">
        <v>23</v>
      </c>
      <c r="H53" s="25">
        <v>35000</v>
      </c>
      <c r="I53" s="30" t="s">
        <v>282</v>
      </c>
      <c r="J53" s="30" t="s">
        <v>283</v>
      </c>
      <c r="K53" s="30" t="s">
        <v>284</v>
      </c>
      <c r="L53" s="40" t="s">
        <v>214</v>
      </c>
      <c r="M53" s="43"/>
    </row>
    <row r="54" s="3" customFormat="1" ht="115" customHeight="1" spans="1:13">
      <c r="A54" s="22">
        <v>46</v>
      </c>
      <c r="B54" s="34" t="s">
        <v>285</v>
      </c>
      <c r="C54" s="30" t="s">
        <v>286</v>
      </c>
      <c r="D54" s="30" t="s">
        <v>138</v>
      </c>
      <c r="E54" s="30" t="s">
        <v>218</v>
      </c>
      <c r="F54" s="30" t="s">
        <v>287</v>
      </c>
      <c r="G54" s="30" t="s">
        <v>40</v>
      </c>
      <c r="H54" s="25">
        <v>49852.4</v>
      </c>
      <c r="I54" s="30" t="s">
        <v>58</v>
      </c>
      <c r="J54" s="30" t="s">
        <v>283</v>
      </c>
      <c r="K54" s="30" t="s">
        <v>288</v>
      </c>
      <c r="L54" s="40" t="s">
        <v>214</v>
      </c>
      <c r="M54" s="43"/>
    </row>
    <row r="55" s="3" customFormat="1" ht="115" customHeight="1" spans="1:13">
      <c r="A55" s="22">
        <v>47</v>
      </c>
      <c r="B55" s="34" t="s">
        <v>289</v>
      </c>
      <c r="C55" s="30" t="s">
        <v>290</v>
      </c>
      <c r="D55" s="30" t="s">
        <v>138</v>
      </c>
      <c r="E55" s="30" t="s">
        <v>280</v>
      </c>
      <c r="F55" s="30" t="s">
        <v>291</v>
      </c>
      <c r="G55" s="30" t="s">
        <v>23</v>
      </c>
      <c r="H55" s="25">
        <v>33946</v>
      </c>
      <c r="I55" s="30" t="s">
        <v>237</v>
      </c>
      <c r="J55" s="30" t="s">
        <v>67</v>
      </c>
      <c r="K55" s="30" t="s">
        <v>292</v>
      </c>
      <c r="L55" s="40" t="s">
        <v>214</v>
      </c>
      <c r="M55" s="43"/>
    </row>
    <row r="56" s="3" customFormat="1" ht="115" customHeight="1" spans="1:13">
      <c r="A56" s="22">
        <v>48</v>
      </c>
      <c r="B56" s="23" t="s">
        <v>293</v>
      </c>
      <c r="C56" s="24" t="s">
        <v>294</v>
      </c>
      <c r="D56" s="30" t="s">
        <v>138</v>
      </c>
      <c r="E56" s="24" t="s">
        <v>225</v>
      </c>
      <c r="F56" s="24" t="s">
        <v>295</v>
      </c>
      <c r="G56" s="24" t="s">
        <v>23</v>
      </c>
      <c r="H56" s="31">
        <v>88528</v>
      </c>
      <c r="I56" s="24" t="s">
        <v>58</v>
      </c>
      <c r="J56" s="24" t="s">
        <v>296</v>
      </c>
      <c r="K56" s="24" t="s">
        <v>297</v>
      </c>
      <c r="L56" s="38" t="s">
        <v>214</v>
      </c>
      <c r="M56" s="30"/>
    </row>
    <row r="57" s="3" customFormat="1" ht="115" customHeight="1" spans="1:13">
      <c r="A57" s="22">
        <v>49</v>
      </c>
      <c r="B57" s="23" t="s">
        <v>298</v>
      </c>
      <c r="C57" s="24" t="s">
        <v>299</v>
      </c>
      <c r="D57" s="24" t="s">
        <v>63</v>
      </c>
      <c r="E57" s="24" t="s">
        <v>242</v>
      </c>
      <c r="F57" s="24" t="s">
        <v>300</v>
      </c>
      <c r="G57" s="24" t="s">
        <v>23</v>
      </c>
      <c r="H57" s="25">
        <v>174337.46</v>
      </c>
      <c r="I57" s="24" t="s">
        <v>301</v>
      </c>
      <c r="J57" s="24" t="s">
        <v>302</v>
      </c>
      <c r="K57" s="24" t="s">
        <v>303</v>
      </c>
      <c r="L57" s="38" t="s">
        <v>214</v>
      </c>
      <c r="M57" s="24"/>
    </row>
    <row r="58" s="3" customFormat="1" ht="45" customHeight="1" spans="1:13">
      <c r="A58" s="18" t="s">
        <v>304</v>
      </c>
      <c r="B58" s="19"/>
      <c r="C58" s="20">
        <v>9</v>
      </c>
      <c r="D58" s="21"/>
      <c r="E58" s="21"/>
      <c r="F58" s="21"/>
      <c r="G58" s="21"/>
      <c r="H58" s="17">
        <f>SUM(H59:H67)</f>
        <v>2197582.73</v>
      </c>
      <c r="I58" s="21"/>
      <c r="J58" s="21"/>
      <c r="K58" s="21"/>
      <c r="L58" s="21"/>
      <c r="M58" s="39"/>
    </row>
    <row r="59" s="3" customFormat="1" ht="115" customHeight="1" spans="1:13">
      <c r="A59" s="22">
        <v>50</v>
      </c>
      <c r="B59" s="23" t="s">
        <v>305</v>
      </c>
      <c r="C59" s="28" t="s">
        <v>306</v>
      </c>
      <c r="D59" s="28" t="s">
        <v>217</v>
      </c>
      <c r="E59" s="28" t="s">
        <v>307</v>
      </c>
      <c r="F59" s="32" t="s">
        <v>308</v>
      </c>
      <c r="G59" s="28" t="s">
        <v>49</v>
      </c>
      <c r="H59" s="29">
        <v>92679.4</v>
      </c>
      <c r="I59" s="28" t="s">
        <v>141</v>
      </c>
      <c r="J59" s="28" t="s">
        <v>25</v>
      </c>
      <c r="K59" s="28" t="s">
        <v>309</v>
      </c>
      <c r="L59" s="34" t="s">
        <v>304</v>
      </c>
      <c r="M59" s="39"/>
    </row>
    <row r="60" s="3" customFormat="1" ht="115" customHeight="1" spans="1:13">
      <c r="A60" s="22">
        <v>51</v>
      </c>
      <c r="B60" s="23" t="s">
        <v>310</v>
      </c>
      <c r="C60" s="28" t="s">
        <v>311</v>
      </c>
      <c r="D60" s="28" t="s">
        <v>63</v>
      </c>
      <c r="E60" s="28" t="s">
        <v>312</v>
      </c>
      <c r="F60" s="28" t="s">
        <v>313</v>
      </c>
      <c r="G60" s="28" t="s">
        <v>49</v>
      </c>
      <c r="H60" s="29">
        <v>119403.46</v>
      </c>
      <c r="I60" s="28" t="s">
        <v>314</v>
      </c>
      <c r="J60" s="28" t="s">
        <v>315</v>
      </c>
      <c r="K60" s="28" t="s">
        <v>316</v>
      </c>
      <c r="L60" s="34" t="s">
        <v>304</v>
      </c>
      <c r="M60" s="39"/>
    </row>
    <row r="61" s="3" customFormat="1" ht="115" customHeight="1" spans="1:13">
      <c r="A61" s="22">
        <v>52</v>
      </c>
      <c r="B61" s="23" t="s">
        <v>317</v>
      </c>
      <c r="C61" s="28" t="s">
        <v>318</v>
      </c>
      <c r="D61" s="28" t="s">
        <v>63</v>
      </c>
      <c r="E61" s="28" t="s">
        <v>319</v>
      </c>
      <c r="F61" s="28" t="s">
        <v>320</v>
      </c>
      <c r="G61" s="28" t="s">
        <v>49</v>
      </c>
      <c r="H61" s="29">
        <v>59641.85</v>
      </c>
      <c r="I61" s="28" t="s">
        <v>321</v>
      </c>
      <c r="J61" s="28" t="s">
        <v>322</v>
      </c>
      <c r="K61" s="28" t="s">
        <v>323</v>
      </c>
      <c r="L61" s="34" t="s">
        <v>304</v>
      </c>
      <c r="M61" s="39"/>
    </row>
    <row r="62" s="3" customFormat="1" ht="144" customHeight="1" spans="1:13">
      <c r="A62" s="22">
        <v>53</v>
      </c>
      <c r="B62" s="23" t="s">
        <v>324</v>
      </c>
      <c r="C62" s="32" t="s">
        <v>325</v>
      </c>
      <c r="D62" s="32" t="s">
        <v>129</v>
      </c>
      <c r="E62" s="32" t="s">
        <v>307</v>
      </c>
      <c r="F62" s="32" t="s">
        <v>326</v>
      </c>
      <c r="G62" s="32" t="s">
        <v>23</v>
      </c>
      <c r="H62" s="29">
        <v>22687.49</v>
      </c>
      <c r="I62" s="32" t="s">
        <v>237</v>
      </c>
      <c r="J62" s="32" t="s">
        <v>327</v>
      </c>
      <c r="K62" s="32" t="s">
        <v>328</v>
      </c>
      <c r="L62" s="23" t="s">
        <v>304</v>
      </c>
      <c r="M62" s="32"/>
    </row>
    <row r="63" s="3" customFormat="1" ht="115" customHeight="1" spans="1:13">
      <c r="A63" s="22">
        <v>54</v>
      </c>
      <c r="B63" s="23" t="s">
        <v>329</v>
      </c>
      <c r="C63" s="28" t="s">
        <v>330</v>
      </c>
      <c r="D63" s="28" t="s">
        <v>138</v>
      </c>
      <c r="E63" s="28" t="s">
        <v>312</v>
      </c>
      <c r="F63" s="28" t="s">
        <v>331</v>
      </c>
      <c r="G63" s="28" t="s">
        <v>23</v>
      </c>
      <c r="H63" s="29">
        <v>88246.48</v>
      </c>
      <c r="I63" s="28" t="s">
        <v>332</v>
      </c>
      <c r="J63" s="28" t="s">
        <v>25</v>
      </c>
      <c r="K63" s="28" t="s">
        <v>333</v>
      </c>
      <c r="L63" s="34" t="s">
        <v>304</v>
      </c>
      <c r="M63" s="39"/>
    </row>
    <row r="64" s="3" customFormat="1" ht="115" customHeight="1" spans="1:13">
      <c r="A64" s="22">
        <v>55</v>
      </c>
      <c r="B64" s="23" t="s">
        <v>334</v>
      </c>
      <c r="C64" s="28" t="s">
        <v>335</v>
      </c>
      <c r="D64" s="28" t="s">
        <v>336</v>
      </c>
      <c r="E64" s="28" t="s">
        <v>337</v>
      </c>
      <c r="F64" s="32" t="s">
        <v>338</v>
      </c>
      <c r="G64" s="28" t="s">
        <v>23</v>
      </c>
      <c r="H64" s="29">
        <v>35000</v>
      </c>
      <c r="I64" s="28" t="s">
        <v>58</v>
      </c>
      <c r="J64" s="28" t="s">
        <v>339</v>
      </c>
      <c r="K64" s="28" t="s">
        <v>340</v>
      </c>
      <c r="L64" s="34" t="s">
        <v>304</v>
      </c>
      <c r="M64" s="39"/>
    </row>
    <row r="65" s="3" customFormat="1" ht="134" customHeight="1" spans="1:13">
      <c r="A65" s="22">
        <v>56</v>
      </c>
      <c r="B65" s="23" t="s">
        <v>341</v>
      </c>
      <c r="C65" s="30" t="s">
        <v>342</v>
      </c>
      <c r="D65" s="30" t="s">
        <v>114</v>
      </c>
      <c r="E65" s="30" t="s">
        <v>312</v>
      </c>
      <c r="F65" s="30" t="s">
        <v>343</v>
      </c>
      <c r="G65" s="30" t="s">
        <v>132</v>
      </c>
      <c r="H65" s="31">
        <v>1550000</v>
      </c>
      <c r="I65" s="30" t="s">
        <v>165</v>
      </c>
      <c r="J65" s="30" t="s">
        <v>344</v>
      </c>
      <c r="K65" s="30" t="s">
        <v>345</v>
      </c>
      <c r="L65" s="40" t="s">
        <v>304</v>
      </c>
      <c r="M65" s="23"/>
    </row>
    <row r="66" s="3" customFormat="1" ht="134" customHeight="1" spans="1:13">
      <c r="A66" s="22">
        <v>57</v>
      </c>
      <c r="B66" s="23" t="s">
        <v>346</v>
      </c>
      <c r="C66" s="24" t="s">
        <v>347</v>
      </c>
      <c r="D66" s="24" t="s">
        <v>146</v>
      </c>
      <c r="E66" s="24" t="s">
        <v>307</v>
      </c>
      <c r="F66" s="24" t="s">
        <v>348</v>
      </c>
      <c r="G66" s="24" t="s">
        <v>23</v>
      </c>
      <c r="H66" s="25">
        <v>73103.35</v>
      </c>
      <c r="I66" s="24" t="s">
        <v>349</v>
      </c>
      <c r="J66" s="24" t="s">
        <v>25</v>
      </c>
      <c r="K66" s="24" t="s">
        <v>350</v>
      </c>
      <c r="L66" s="38" t="s">
        <v>304</v>
      </c>
      <c r="M66" s="24"/>
    </row>
    <row r="67" s="3" customFormat="1" ht="134" customHeight="1" spans="1:13">
      <c r="A67" s="22">
        <v>58</v>
      </c>
      <c r="B67" s="23" t="s">
        <v>351</v>
      </c>
      <c r="C67" s="28" t="s">
        <v>352</v>
      </c>
      <c r="D67" s="28" t="s">
        <v>353</v>
      </c>
      <c r="E67" s="28" t="s">
        <v>354</v>
      </c>
      <c r="F67" s="32" t="s">
        <v>355</v>
      </c>
      <c r="G67" s="28" t="s">
        <v>49</v>
      </c>
      <c r="H67" s="29">
        <v>156820.7</v>
      </c>
      <c r="I67" s="28" t="s">
        <v>356</v>
      </c>
      <c r="J67" s="28" t="s">
        <v>357</v>
      </c>
      <c r="K67" s="28" t="s">
        <v>358</v>
      </c>
      <c r="L67" s="34" t="s">
        <v>304</v>
      </c>
      <c r="M67" s="39"/>
    </row>
    <row r="68" s="3" customFormat="1" ht="45" customHeight="1" spans="1:13">
      <c r="A68" s="18" t="s">
        <v>359</v>
      </c>
      <c r="B68" s="19"/>
      <c r="C68" s="20">
        <v>7</v>
      </c>
      <c r="D68" s="21"/>
      <c r="E68" s="21"/>
      <c r="F68" s="21"/>
      <c r="G68" s="21"/>
      <c r="H68" s="17">
        <f>SUM(H69:H75)</f>
        <v>569658</v>
      </c>
      <c r="I68" s="21"/>
      <c r="J68" s="21"/>
      <c r="K68" s="21"/>
      <c r="L68" s="21"/>
      <c r="M68" s="39"/>
    </row>
    <row r="69" s="4" customFormat="1" ht="115" customHeight="1" spans="1:222">
      <c r="A69" s="45">
        <v>59</v>
      </c>
      <c r="B69" s="46" t="s">
        <v>360</v>
      </c>
      <c r="C69" s="47" t="s">
        <v>361</v>
      </c>
      <c r="D69" s="47" t="s">
        <v>138</v>
      </c>
      <c r="E69" s="47" t="s">
        <v>362</v>
      </c>
      <c r="F69" s="47" t="s">
        <v>363</v>
      </c>
      <c r="G69" s="47" t="s">
        <v>116</v>
      </c>
      <c r="H69" s="48">
        <v>73500</v>
      </c>
      <c r="I69" s="47" t="s">
        <v>24</v>
      </c>
      <c r="J69" s="47" t="s">
        <v>364</v>
      </c>
      <c r="K69" s="47" t="s">
        <v>365</v>
      </c>
      <c r="L69" s="53" t="s">
        <v>359</v>
      </c>
      <c r="M69" s="54"/>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row>
    <row r="70" s="4" customFormat="1" ht="115" customHeight="1" spans="1:222">
      <c r="A70" s="22">
        <v>60</v>
      </c>
      <c r="B70" s="30" t="s">
        <v>366</v>
      </c>
      <c r="C70" s="30" t="s">
        <v>367</v>
      </c>
      <c r="D70" s="30" t="s">
        <v>138</v>
      </c>
      <c r="E70" s="30" t="s">
        <v>368</v>
      </c>
      <c r="F70" s="30" t="s">
        <v>369</v>
      </c>
      <c r="G70" s="30" t="s">
        <v>23</v>
      </c>
      <c r="H70" s="31">
        <v>47000</v>
      </c>
      <c r="I70" s="30" t="s">
        <v>370</v>
      </c>
      <c r="J70" s="30" t="s">
        <v>371</v>
      </c>
      <c r="K70" s="30" t="s">
        <v>372</v>
      </c>
      <c r="L70" s="40" t="s">
        <v>359</v>
      </c>
      <c r="M70" s="56"/>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row>
    <row r="71" s="4" customFormat="1" ht="115" customHeight="1" spans="1:222">
      <c r="A71" s="45">
        <v>61</v>
      </c>
      <c r="B71" s="46" t="s">
        <v>373</v>
      </c>
      <c r="C71" s="30" t="s">
        <v>374</v>
      </c>
      <c r="D71" s="30" t="s">
        <v>63</v>
      </c>
      <c r="E71" s="30" t="s">
        <v>375</v>
      </c>
      <c r="F71" s="30" t="s">
        <v>376</v>
      </c>
      <c r="G71" s="30" t="s">
        <v>49</v>
      </c>
      <c r="H71" s="31">
        <v>123731</v>
      </c>
      <c r="I71" s="30" t="s">
        <v>377</v>
      </c>
      <c r="J71" s="30" t="s">
        <v>378</v>
      </c>
      <c r="K71" s="30" t="s">
        <v>379</v>
      </c>
      <c r="L71" s="40" t="s">
        <v>359</v>
      </c>
      <c r="M71" s="57"/>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row>
    <row r="72" s="4" customFormat="1" ht="144" customHeight="1" spans="1:222">
      <c r="A72" s="45">
        <v>62</v>
      </c>
      <c r="B72" s="46" t="s">
        <v>380</v>
      </c>
      <c r="C72" s="30" t="s">
        <v>381</v>
      </c>
      <c r="D72" s="30" t="s">
        <v>382</v>
      </c>
      <c r="E72" s="30" t="s">
        <v>375</v>
      </c>
      <c r="F72" s="30" t="s">
        <v>383</v>
      </c>
      <c r="G72" s="30" t="s">
        <v>116</v>
      </c>
      <c r="H72" s="31">
        <v>38900</v>
      </c>
      <c r="I72" s="30" t="s">
        <v>384</v>
      </c>
      <c r="J72" s="30" t="s">
        <v>385</v>
      </c>
      <c r="K72" s="30" t="s">
        <v>386</v>
      </c>
      <c r="L72" s="40" t="s">
        <v>359</v>
      </c>
      <c r="M72" s="58"/>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row>
    <row r="73" s="4" customFormat="1" ht="115" customHeight="1" spans="1:222">
      <c r="A73" s="45">
        <v>63</v>
      </c>
      <c r="B73" s="46" t="s">
        <v>387</v>
      </c>
      <c r="C73" s="47" t="s">
        <v>388</v>
      </c>
      <c r="D73" s="47" t="s">
        <v>63</v>
      </c>
      <c r="E73" s="47" t="s">
        <v>375</v>
      </c>
      <c r="F73" s="47" t="s">
        <v>389</v>
      </c>
      <c r="G73" s="47" t="s">
        <v>49</v>
      </c>
      <c r="H73" s="48">
        <v>145600</v>
      </c>
      <c r="I73" s="47" t="s">
        <v>390</v>
      </c>
      <c r="J73" s="47" t="s">
        <v>391</v>
      </c>
      <c r="K73" s="47" t="s">
        <v>379</v>
      </c>
      <c r="L73" s="53" t="s">
        <v>359</v>
      </c>
      <c r="M73" s="57"/>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row>
    <row r="74" s="4" customFormat="1" ht="115" customHeight="1" spans="1:222">
      <c r="A74" s="22">
        <v>64</v>
      </c>
      <c r="B74" s="23" t="s">
        <v>392</v>
      </c>
      <c r="C74" s="30" t="s">
        <v>393</v>
      </c>
      <c r="D74" s="30" t="s">
        <v>63</v>
      </c>
      <c r="E74" s="30" t="s">
        <v>375</v>
      </c>
      <c r="F74" s="30" t="s">
        <v>394</v>
      </c>
      <c r="G74" s="30" t="s">
        <v>49</v>
      </c>
      <c r="H74" s="31">
        <v>68800</v>
      </c>
      <c r="I74" s="30" t="s">
        <v>377</v>
      </c>
      <c r="J74" s="30" t="s">
        <v>378</v>
      </c>
      <c r="K74" s="30" t="s">
        <v>395</v>
      </c>
      <c r="L74" s="40" t="s">
        <v>359</v>
      </c>
      <c r="M74" s="56"/>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row>
    <row r="75" s="4" customFormat="1" ht="115" customHeight="1" spans="1:222">
      <c r="A75" s="45">
        <v>65</v>
      </c>
      <c r="B75" s="46" t="s">
        <v>396</v>
      </c>
      <c r="C75" s="30" t="s">
        <v>397</v>
      </c>
      <c r="D75" s="30" t="s">
        <v>63</v>
      </c>
      <c r="E75" s="30" t="s">
        <v>375</v>
      </c>
      <c r="F75" s="30" t="s">
        <v>398</v>
      </c>
      <c r="G75" s="30" t="s">
        <v>132</v>
      </c>
      <c r="H75" s="25">
        <v>72127</v>
      </c>
      <c r="I75" s="30" t="s">
        <v>58</v>
      </c>
      <c r="J75" s="30" t="s">
        <v>399</v>
      </c>
      <c r="K75" s="30" t="s">
        <v>400</v>
      </c>
      <c r="L75" s="40" t="s">
        <v>359</v>
      </c>
      <c r="M75" s="23"/>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row>
    <row r="76" s="5" customFormat="1" ht="45" customHeight="1" spans="1:13">
      <c r="A76" s="16" t="s">
        <v>401</v>
      </c>
      <c r="B76" s="16"/>
      <c r="C76" s="49">
        <v>13</v>
      </c>
      <c r="D76" s="50"/>
      <c r="E76" s="50"/>
      <c r="F76" s="50"/>
      <c r="G76" s="50"/>
      <c r="H76" s="51">
        <f>SUM(H77:H89)</f>
        <v>11250214.66</v>
      </c>
      <c r="I76" s="50"/>
      <c r="J76" s="50"/>
      <c r="K76" s="50"/>
      <c r="L76" s="50"/>
      <c r="M76" s="59"/>
    </row>
    <row r="77" ht="134" customHeight="1" spans="1:222">
      <c r="A77" s="22">
        <v>66</v>
      </c>
      <c r="B77" s="23" t="s">
        <v>402</v>
      </c>
      <c r="C77" s="32" t="s">
        <v>403</v>
      </c>
      <c r="D77" s="32" t="s">
        <v>404</v>
      </c>
      <c r="E77" s="32" t="s">
        <v>405</v>
      </c>
      <c r="F77" s="32" t="s">
        <v>406</v>
      </c>
      <c r="G77" s="32" t="s">
        <v>49</v>
      </c>
      <c r="H77" s="29">
        <v>64842.66</v>
      </c>
      <c r="I77" s="32" t="s">
        <v>407</v>
      </c>
      <c r="J77" s="32" t="s">
        <v>408</v>
      </c>
      <c r="K77" s="32" t="s">
        <v>409</v>
      </c>
      <c r="L77" s="23" t="s">
        <v>401</v>
      </c>
      <c r="M77" s="39"/>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row>
    <row r="78" ht="115" customHeight="1" spans="1:222">
      <c r="A78" s="22">
        <v>67</v>
      </c>
      <c r="B78" s="23" t="s">
        <v>410</v>
      </c>
      <c r="C78" s="28" t="s">
        <v>411</v>
      </c>
      <c r="D78" s="28" t="s">
        <v>412</v>
      </c>
      <c r="E78" s="28" t="s">
        <v>413</v>
      </c>
      <c r="F78" s="32" t="s">
        <v>414</v>
      </c>
      <c r="G78" s="28" t="s">
        <v>23</v>
      </c>
      <c r="H78" s="29">
        <v>24603</v>
      </c>
      <c r="I78" s="28" t="s">
        <v>415</v>
      </c>
      <c r="J78" s="28" t="s">
        <v>416</v>
      </c>
      <c r="K78" s="28" t="s">
        <v>417</v>
      </c>
      <c r="L78" s="34" t="s">
        <v>401</v>
      </c>
      <c r="M78" s="39"/>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row>
    <row r="79" ht="115" customHeight="1" spans="1:222">
      <c r="A79" s="22">
        <v>68</v>
      </c>
      <c r="B79" s="23" t="s">
        <v>418</v>
      </c>
      <c r="C79" s="28" t="s">
        <v>419</v>
      </c>
      <c r="D79" s="28" t="s">
        <v>412</v>
      </c>
      <c r="E79" s="28" t="s">
        <v>420</v>
      </c>
      <c r="F79" s="28" t="s">
        <v>421</v>
      </c>
      <c r="G79" s="28" t="s">
        <v>49</v>
      </c>
      <c r="H79" s="29">
        <v>11372</v>
      </c>
      <c r="I79" s="28" t="s">
        <v>422</v>
      </c>
      <c r="J79" s="28" t="s">
        <v>423</v>
      </c>
      <c r="K79" s="28" t="s">
        <v>424</v>
      </c>
      <c r="L79" s="34" t="s">
        <v>401</v>
      </c>
      <c r="M79" s="39"/>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row>
    <row r="80" ht="115" customHeight="1" spans="1:222">
      <c r="A80" s="22">
        <v>69</v>
      </c>
      <c r="B80" s="23" t="s">
        <v>425</v>
      </c>
      <c r="C80" s="32" t="s">
        <v>426</v>
      </c>
      <c r="D80" s="32" t="s">
        <v>412</v>
      </c>
      <c r="E80" s="32" t="s">
        <v>427</v>
      </c>
      <c r="F80" s="32" t="s">
        <v>428</v>
      </c>
      <c r="G80" s="32" t="s">
        <v>23</v>
      </c>
      <c r="H80" s="29">
        <v>20967</v>
      </c>
      <c r="I80" s="32" t="s">
        <v>429</v>
      </c>
      <c r="J80" s="32" t="s">
        <v>423</v>
      </c>
      <c r="K80" s="32" t="s">
        <v>430</v>
      </c>
      <c r="L80" s="23" t="s">
        <v>401</v>
      </c>
      <c r="M80" s="39"/>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row>
    <row r="81" customFormat="1" ht="115" customHeight="1" spans="1:222">
      <c r="A81" s="22">
        <v>70</v>
      </c>
      <c r="B81" s="52" t="s">
        <v>431</v>
      </c>
      <c r="C81" s="52" t="s">
        <v>432</v>
      </c>
      <c r="D81" s="52" t="s">
        <v>433</v>
      </c>
      <c r="E81" s="52" t="s">
        <v>405</v>
      </c>
      <c r="F81" s="52" t="s">
        <v>434</v>
      </c>
      <c r="G81" s="52" t="s">
        <v>132</v>
      </c>
      <c r="H81" s="27">
        <v>3100000</v>
      </c>
      <c r="I81" s="52" t="s">
        <v>58</v>
      </c>
      <c r="J81" s="52" t="s">
        <v>435</v>
      </c>
      <c r="K81" s="52" t="s">
        <v>436</v>
      </c>
      <c r="L81" s="60" t="s">
        <v>401</v>
      </c>
      <c r="M81" s="57"/>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row>
    <row r="82" customFormat="1" ht="115" customHeight="1" spans="1:222">
      <c r="A82" s="22">
        <v>71</v>
      </c>
      <c r="B82" s="23" t="s">
        <v>437</v>
      </c>
      <c r="C82" s="28" t="s">
        <v>438</v>
      </c>
      <c r="D82" s="28" t="s">
        <v>63</v>
      </c>
      <c r="E82" s="28" t="s">
        <v>413</v>
      </c>
      <c r="F82" s="28" t="s">
        <v>439</v>
      </c>
      <c r="G82" s="28" t="s">
        <v>49</v>
      </c>
      <c r="H82" s="29">
        <v>95430</v>
      </c>
      <c r="I82" s="28" t="s">
        <v>440</v>
      </c>
      <c r="J82" s="28" t="s">
        <v>441</v>
      </c>
      <c r="K82" s="28" t="s">
        <v>442</v>
      </c>
      <c r="L82" s="34" t="s">
        <v>401</v>
      </c>
      <c r="M82" s="39"/>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row>
    <row r="83" customFormat="1" ht="115" customHeight="1" spans="1:222">
      <c r="A83" s="22">
        <v>72</v>
      </c>
      <c r="B83" s="23" t="s">
        <v>443</v>
      </c>
      <c r="C83" s="24" t="s">
        <v>444</v>
      </c>
      <c r="D83" s="24" t="s">
        <v>146</v>
      </c>
      <c r="E83" s="24" t="s">
        <v>427</v>
      </c>
      <c r="F83" s="24" t="s">
        <v>445</v>
      </c>
      <c r="G83" s="24" t="s">
        <v>23</v>
      </c>
      <c r="H83" s="25">
        <v>50000</v>
      </c>
      <c r="I83" s="24" t="s">
        <v>446</v>
      </c>
      <c r="J83" s="24" t="s">
        <v>447</v>
      </c>
      <c r="K83" s="24" t="s">
        <v>448</v>
      </c>
      <c r="L83" s="38" t="s">
        <v>401</v>
      </c>
      <c r="M83" s="32"/>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row>
    <row r="84" customFormat="1" ht="115" customHeight="1" spans="1:222">
      <c r="A84" s="22">
        <v>73</v>
      </c>
      <c r="B84" s="23" t="s">
        <v>449</v>
      </c>
      <c r="C84" s="28" t="s">
        <v>450</v>
      </c>
      <c r="D84" s="28" t="s">
        <v>37</v>
      </c>
      <c r="E84" s="28" t="s">
        <v>405</v>
      </c>
      <c r="F84" s="28" t="s">
        <v>451</v>
      </c>
      <c r="G84" s="28" t="s">
        <v>49</v>
      </c>
      <c r="H84" s="29">
        <v>1400000</v>
      </c>
      <c r="I84" s="28" t="s">
        <v>452</v>
      </c>
      <c r="J84" s="28" t="s">
        <v>453</v>
      </c>
      <c r="K84" s="28" t="s">
        <v>454</v>
      </c>
      <c r="L84" s="34" t="s">
        <v>401</v>
      </c>
      <c r="M84" s="39"/>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row>
    <row r="85" customFormat="1" ht="115" customHeight="1" spans="1:222">
      <c r="A85" s="22">
        <v>74</v>
      </c>
      <c r="B85" s="23" t="s">
        <v>455</v>
      </c>
      <c r="C85" s="24" t="s">
        <v>456</v>
      </c>
      <c r="D85" s="24" t="s">
        <v>457</v>
      </c>
      <c r="E85" s="24" t="s">
        <v>413</v>
      </c>
      <c r="F85" s="24" t="s">
        <v>458</v>
      </c>
      <c r="G85" s="24" t="s">
        <v>23</v>
      </c>
      <c r="H85" s="25">
        <v>500000</v>
      </c>
      <c r="I85" s="24" t="s">
        <v>459</v>
      </c>
      <c r="J85" s="24" t="s">
        <v>460</v>
      </c>
      <c r="K85" s="24" t="s">
        <v>461</v>
      </c>
      <c r="L85" s="24" t="s">
        <v>401</v>
      </c>
      <c r="M85" s="32"/>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row>
    <row r="86" customFormat="1" ht="115" customHeight="1" spans="1:222">
      <c r="A86" s="22">
        <v>75</v>
      </c>
      <c r="B86" s="23" t="s">
        <v>462</v>
      </c>
      <c r="C86" s="30" t="s">
        <v>463</v>
      </c>
      <c r="D86" s="30" t="s">
        <v>457</v>
      </c>
      <c r="E86" s="30" t="s">
        <v>413</v>
      </c>
      <c r="F86" s="24" t="s">
        <v>464</v>
      </c>
      <c r="G86" s="30" t="s">
        <v>23</v>
      </c>
      <c r="H86" s="25">
        <v>700000</v>
      </c>
      <c r="I86" s="30" t="s">
        <v>465</v>
      </c>
      <c r="J86" s="30" t="s">
        <v>460</v>
      </c>
      <c r="K86" s="30" t="s">
        <v>466</v>
      </c>
      <c r="L86" s="30" t="s">
        <v>401</v>
      </c>
      <c r="M86" s="32"/>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row>
    <row r="87" customFormat="1" ht="115" customHeight="1" spans="1:222">
      <c r="A87" s="22">
        <v>76</v>
      </c>
      <c r="B87" s="23" t="s">
        <v>467</v>
      </c>
      <c r="C87" s="30" t="s">
        <v>468</v>
      </c>
      <c r="D87" s="30" t="s">
        <v>457</v>
      </c>
      <c r="E87" s="30" t="s">
        <v>413</v>
      </c>
      <c r="F87" s="24" t="s">
        <v>469</v>
      </c>
      <c r="G87" s="30" t="s">
        <v>23</v>
      </c>
      <c r="H87" s="25">
        <v>763000</v>
      </c>
      <c r="I87" s="30" t="s">
        <v>470</v>
      </c>
      <c r="J87" s="30" t="s">
        <v>67</v>
      </c>
      <c r="K87" s="30" t="s">
        <v>471</v>
      </c>
      <c r="L87" s="30" t="s">
        <v>401</v>
      </c>
      <c r="M87" s="32"/>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row>
    <row r="88" customFormat="1" ht="115" customHeight="1" spans="1:222">
      <c r="A88" s="22">
        <v>77</v>
      </c>
      <c r="B88" s="34" t="s">
        <v>472</v>
      </c>
      <c r="C88" s="52" t="s">
        <v>473</v>
      </c>
      <c r="D88" s="52" t="s">
        <v>457</v>
      </c>
      <c r="E88" s="52" t="s">
        <v>413</v>
      </c>
      <c r="F88" s="52" t="s">
        <v>474</v>
      </c>
      <c r="G88" s="52" t="s">
        <v>23</v>
      </c>
      <c r="H88" s="27">
        <v>1300000</v>
      </c>
      <c r="I88" s="52" t="s">
        <v>475</v>
      </c>
      <c r="J88" s="52" t="s">
        <v>283</v>
      </c>
      <c r="K88" s="52" t="s">
        <v>476</v>
      </c>
      <c r="L88" s="52" t="s">
        <v>401</v>
      </c>
      <c r="M88" s="32"/>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row>
    <row r="89" customFormat="1" ht="115" customHeight="1" spans="1:222">
      <c r="A89" s="22">
        <v>78</v>
      </c>
      <c r="B89" s="52" t="s">
        <v>477</v>
      </c>
      <c r="C89" s="52" t="s">
        <v>478</v>
      </c>
      <c r="D89" s="52" t="s">
        <v>457</v>
      </c>
      <c r="E89" s="52" t="s">
        <v>413</v>
      </c>
      <c r="F89" s="52" t="s">
        <v>479</v>
      </c>
      <c r="G89" s="52" t="s">
        <v>132</v>
      </c>
      <c r="H89" s="27">
        <v>3220000</v>
      </c>
      <c r="I89" s="52" t="s">
        <v>480</v>
      </c>
      <c r="J89" s="52" t="s">
        <v>25</v>
      </c>
      <c r="K89" s="52" t="s">
        <v>481</v>
      </c>
      <c r="L89" s="52" t="s">
        <v>401</v>
      </c>
      <c r="M89" s="32"/>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row>
    <row r="90" s="5" customFormat="1" ht="45" customHeight="1" spans="1:13">
      <c r="A90" s="18" t="s">
        <v>482</v>
      </c>
      <c r="B90" s="19"/>
      <c r="C90" s="20">
        <v>8</v>
      </c>
      <c r="D90" s="21"/>
      <c r="E90" s="21"/>
      <c r="F90" s="21"/>
      <c r="G90" s="21"/>
      <c r="H90" s="17">
        <f>SUM(H91:H98)</f>
        <v>1546000</v>
      </c>
      <c r="I90" s="21"/>
      <c r="J90" s="21"/>
      <c r="K90" s="21"/>
      <c r="L90" s="21"/>
      <c r="M90" s="39"/>
    </row>
    <row r="91" ht="177" customHeight="1" spans="1:222">
      <c r="A91" s="22">
        <v>79</v>
      </c>
      <c r="B91" s="23" t="s">
        <v>483</v>
      </c>
      <c r="C91" s="28" t="s">
        <v>484</v>
      </c>
      <c r="D91" s="28" t="s">
        <v>114</v>
      </c>
      <c r="E91" s="28" t="s">
        <v>485</v>
      </c>
      <c r="F91" s="32" t="s">
        <v>486</v>
      </c>
      <c r="G91" s="28" t="s">
        <v>23</v>
      </c>
      <c r="H91" s="29">
        <v>240000</v>
      </c>
      <c r="I91" s="28" t="s">
        <v>237</v>
      </c>
      <c r="J91" s="28" t="s">
        <v>487</v>
      </c>
      <c r="K91" s="28" t="s">
        <v>488</v>
      </c>
      <c r="L91" s="34" t="s">
        <v>482</v>
      </c>
      <c r="M91" s="39"/>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row>
    <row r="92" ht="115" customHeight="1" spans="1:222">
      <c r="A92" s="22">
        <v>80</v>
      </c>
      <c r="B92" s="23" t="s">
        <v>489</v>
      </c>
      <c r="C92" s="28" t="s">
        <v>490</v>
      </c>
      <c r="D92" s="28" t="s">
        <v>491</v>
      </c>
      <c r="E92" s="28" t="s">
        <v>485</v>
      </c>
      <c r="F92" s="28" t="s">
        <v>492</v>
      </c>
      <c r="G92" s="28" t="s">
        <v>40</v>
      </c>
      <c r="H92" s="29">
        <v>58000</v>
      </c>
      <c r="I92" s="28" t="s">
        <v>493</v>
      </c>
      <c r="J92" s="28" t="s">
        <v>67</v>
      </c>
      <c r="K92" s="28" t="s">
        <v>494</v>
      </c>
      <c r="L92" s="34" t="s">
        <v>482</v>
      </c>
      <c r="M92" s="39"/>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row>
    <row r="93" ht="115" customHeight="1" spans="1:222">
      <c r="A93" s="22">
        <v>81</v>
      </c>
      <c r="B93" s="23" t="s">
        <v>495</v>
      </c>
      <c r="C93" s="28" t="s">
        <v>496</v>
      </c>
      <c r="D93" s="28" t="s">
        <v>457</v>
      </c>
      <c r="E93" s="28" t="s">
        <v>497</v>
      </c>
      <c r="F93" s="28" t="s">
        <v>498</v>
      </c>
      <c r="G93" s="28" t="s">
        <v>23</v>
      </c>
      <c r="H93" s="29">
        <v>150000</v>
      </c>
      <c r="I93" s="28" t="s">
        <v>58</v>
      </c>
      <c r="J93" s="28" t="s">
        <v>499</v>
      </c>
      <c r="K93" s="28" t="s">
        <v>500</v>
      </c>
      <c r="L93" s="34" t="s">
        <v>482</v>
      </c>
      <c r="M93" s="39"/>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row>
    <row r="94" ht="115" customHeight="1" spans="1:222">
      <c r="A94" s="22">
        <v>82</v>
      </c>
      <c r="B94" s="23" t="s">
        <v>501</v>
      </c>
      <c r="C94" s="28" t="s">
        <v>502</v>
      </c>
      <c r="D94" s="28" t="s">
        <v>457</v>
      </c>
      <c r="E94" s="28" t="s">
        <v>497</v>
      </c>
      <c r="F94" s="28" t="s">
        <v>503</v>
      </c>
      <c r="G94" s="28" t="s">
        <v>40</v>
      </c>
      <c r="H94" s="29">
        <v>920000</v>
      </c>
      <c r="I94" s="28" t="s">
        <v>58</v>
      </c>
      <c r="J94" s="28" t="s">
        <v>504</v>
      </c>
      <c r="K94" s="28" t="s">
        <v>505</v>
      </c>
      <c r="L94" s="34" t="s">
        <v>482</v>
      </c>
      <c r="M94" s="39"/>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row>
    <row r="95" ht="115" customHeight="1" spans="1:222">
      <c r="A95" s="22">
        <v>83</v>
      </c>
      <c r="B95" s="23" t="s">
        <v>506</v>
      </c>
      <c r="C95" s="28" t="s">
        <v>507</v>
      </c>
      <c r="D95" s="28" t="s">
        <v>433</v>
      </c>
      <c r="E95" s="28" t="s">
        <v>485</v>
      </c>
      <c r="F95" s="28" t="s">
        <v>508</v>
      </c>
      <c r="G95" s="28" t="s">
        <v>49</v>
      </c>
      <c r="H95" s="29">
        <v>25000</v>
      </c>
      <c r="I95" s="28" t="s">
        <v>58</v>
      </c>
      <c r="J95" s="28" t="s">
        <v>509</v>
      </c>
      <c r="K95" s="28" t="s">
        <v>510</v>
      </c>
      <c r="L95" s="34" t="s">
        <v>482</v>
      </c>
      <c r="M95" s="39"/>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row>
    <row r="96" ht="115" customHeight="1" spans="1:222">
      <c r="A96" s="22">
        <v>84</v>
      </c>
      <c r="B96" s="23" t="s">
        <v>511</v>
      </c>
      <c r="C96" s="28" t="s">
        <v>512</v>
      </c>
      <c r="D96" s="28" t="s">
        <v>433</v>
      </c>
      <c r="E96" s="28" t="s">
        <v>485</v>
      </c>
      <c r="F96" s="32" t="s">
        <v>513</v>
      </c>
      <c r="G96" s="28" t="s">
        <v>116</v>
      </c>
      <c r="H96" s="29">
        <v>15000</v>
      </c>
      <c r="I96" s="28" t="s">
        <v>58</v>
      </c>
      <c r="J96" s="28" t="s">
        <v>509</v>
      </c>
      <c r="K96" s="28" t="s">
        <v>514</v>
      </c>
      <c r="L96" s="34" t="s">
        <v>482</v>
      </c>
      <c r="M96" s="39"/>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row>
    <row r="97" ht="115" customHeight="1" spans="1:222">
      <c r="A97" s="22">
        <v>85</v>
      </c>
      <c r="B97" s="23" t="s">
        <v>515</v>
      </c>
      <c r="C97" s="28" t="s">
        <v>516</v>
      </c>
      <c r="D97" s="28" t="s">
        <v>433</v>
      </c>
      <c r="E97" s="28" t="s">
        <v>485</v>
      </c>
      <c r="F97" s="28" t="s">
        <v>517</v>
      </c>
      <c r="G97" s="28" t="s">
        <v>49</v>
      </c>
      <c r="H97" s="29">
        <v>100000</v>
      </c>
      <c r="I97" s="28" t="s">
        <v>58</v>
      </c>
      <c r="J97" s="28" t="s">
        <v>518</v>
      </c>
      <c r="K97" s="28" t="s">
        <v>519</v>
      </c>
      <c r="L97" s="34" t="s">
        <v>482</v>
      </c>
      <c r="M97" s="39"/>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row>
    <row r="98" ht="159" customHeight="1" spans="1:222">
      <c r="A98" s="22">
        <v>86</v>
      </c>
      <c r="B98" s="23" t="s">
        <v>520</v>
      </c>
      <c r="C98" s="28" t="s">
        <v>521</v>
      </c>
      <c r="D98" s="28" t="s">
        <v>522</v>
      </c>
      <c r="E98" s="28" t="s">
        <v>497</v>
      </c>
      <c r="F98" s="28" t="s">
        <v>523</v>
      </c>
      <c r="G98" s="28" t="s">
        <v>49</v>
      </c>
      <c r="H98" s="29">
        <v>38000</v>
      </c>
      <c r="I98" s="28" t="s">
        <v>524</v>
      </c>
      <c r="J98" s="28" t="s">
        <v>499</v>
      </c>
      <c r="K98" s="28" t="s">
        <v>525</v>
      </c>
      <c r="L98" s="34" t="s">
        <v>482</v>
      </c>
      <c r="M98" s="39"/>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row>
    <row r="99" s="5" customFormat="1" ht="45" customHeight="1" spans="1:13">
      <c r="A99" s="18" t="s">
        <v>526</v>
      </c>
      <c r="B99" s="19"/>
      <c r="C99" s="20">
        <v>25</v>
      </c>
      <c r="D99" s="21"/>
      <c r="E99" s="21"/>
      <c r="F99" s="21"/>
      <c r="G99" s="37"/>
      <c r="H99" s="17">
        <f>SUM(H100:H124)</f>
        <v>7190698.36</v>
      </c>
      <c r="I99" s="21"/>
      <c r="J99" s="21"/>
      <c r="K99" s="21"/>
      <c r="L99" s="21"/>
      <c r="M99" s="39"/>
    </row>
    <row r="100" customFormat="1" ht="115" customHeight="1" spans="1:222">
      <c r="A100" s="22">
        <v>87</v>
      </c>
      <c r="B100" s="23" t="s">
        <v>527</v>
      </c>
      <c r="C100" s="30" t="s">
        <v>528</v>
      </c>
      <c r="D100" s="30" t="s">
        <v>63</v>
      </c>
      <c r="E100" s="30" t="s">
        <v>529</v>
      </c>
      <c r="F100" s="30" t="s">
        <v>530</v>
      </c>
      <c r="G100" s="30" t="s">
        <v>23</v>
      </c>
      <c r="H100" s="31">
        <v>69900</v>
      </c>
      <c r="I100" s="30" t="s">
        <v>531</v>
      </c>
      <c r="J100" s="30" t="s">
        <v>532</v>
      </c>
      <c r="K100" s="30" t="s">
        <v>533</v>
      </c>
      <c r="L100" s="40" t="s">
        <v>526</v>
      </c>
      <c r="M100" s="32"/>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row>
    <row r="101" customFormat="1" ht="115" customHeight="1" spans="1:222">
      <c r="A101" s="22">
        <v>88</v>
      </c>
      <c r="B101" s="23" t="s">
        <v>534</v>
      </c>
      <c r="C101" s="30" t="s">
        <v>535</v>
      </c>
      <c r="D101" s="30" t="s">
        <v>63</v>
      </c>
      <c r="E101" s="30" t="s">
        <v>536</v>
      </c>
      <c r="F101" s="30" t="s">
        <v>537</v>
      </c>
      <c r="G101" s="30" t="s">
        <v>49</v>
      </c>
      <c r="H101" s="31">
        <v>77877</v>
      </c>
      <c r="I101" s="30" t="s">
        <v>58</v>
      </c>
      <c r="J101" s="30" t="s">
        <v>538</v>
      </c>
      <c r="K101" s="30" t="s">
        <v>539</v>
      </c>
      <c r="L101" s="40" t="s">
        <v>526</v>
      </c>
      <c r="M101" s="32"/>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row>
    <row r="102" customFormat="1" ht="115" customHeight="1" spans="1:222">
      <c r="A102" s="22">
        <v>89</v>
      </c>
      <c r="B102" s="23" t="s">
        <v>540</v>
      </c>
      <c r="C102" s="30" t="s">
        <v>541</v>
      </c>
      <c r="D102" s="30" t="s">
        <v>63</v>
      </c>
      <c r="E102" s="30" t="s">
        <v>542</v>
      </c>
      <c r="F102" s="30" t="s">
        <v>543</v>
      </c>
      <c r="G102" s="30" t="s">
        <v>49</v>
      </c>
      <c r="H102" s="31">
        <v>289860</v>
      </c>
      <c r="I102" s="30" t="s">
        <v>377</v>
      </c>
      <c r="J102" s="30" t="s">
        <v>25</v>
      </c>
      <c r="K102" s="30" t="s">
        <v>533</v>
      </c>
      <c r="L102" s="40" t="s">
        <v>526</v>
      </c>
      <c r="M102" s="32"/>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row>
    <row r="103" customFormat="1" ht="115" customHeight="1" spans="1:222">
      <c r="A103" s="22">
        <v>90</v>
      </c>
      <c r="B103" s="23" t="s">
        <v>544</v>
      </c>
      <c r="C103" s="30" t="s">
        <v>545</v>
      </c>
      <c r="D103" s="30" t="s">
        <v>63</v>
      </c>
      <c r="E103" s="30" t="s">
        <v>542</v>
      </c>
      <c r="F103" s="30" t="s">
        <v>546</v>
      </c>
      <c r="G103" s="30" t="s">
        <v>49</v>
      </c>
      <c r="H103" s="31">
        <v>99800</v>
      </c>
      <c r="I103" s="30" t="s">
        <v>547</v>
      </c>
      <c r="J103" s="30" t="s">
        <v>25</v>
      </c>
      <c r="K103" s="30" t="s">
        <v>533</v>
      </c>
      <c r="L103" s="40" t="s">
        <v>526</v>
      </c>
      <c r="M103" s="61"/>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row>
    <row r="104" customFormat="1" ht="115" customHeight="1" spans="1:222">
      <c r="A104" s="22">
        <v>91</v>
      </c>
      <c r="B104" s="23" t="s">
        <v>548</v>
      </c>
      <c r="C104" s="30" t="s">
        <v>549</v>
      </c>
      <c r="D104" s="30" t="s">
        <v>63</v>
      </c>
      <c r="E104" s="30" t="s">
        <v>542</v>
      </c>
      <c r="F104" s="30" t="s">
        <v>550</v>
      </c>
      <c r="G104" s="30" t="s">
        <v>49</v>
      </c>
      <c r="H104" s="31">
        <v>113860</v>
      </c>
      <c r="I104" s="30" t="s">
        <v>377</v>
      </c>
      <c r="J104" s="30" t="s">
        <v>25</v>
      </c>
      <c r="K104" s="30" t="s">
        <v>442</v>
      </c>
      <c r="L104" s="40" t="s">
        <v>526</v>
      </c>
      <c r="M104" s="61"/>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row>
    <row r="105" customFormat="1" ht="115" customHeight="1" spans="1:222">
      <c r="A105" s="22">
        <v>92</v>
      </c>
      <c r="B105" s="23" t="s">
        <v>551</v>
      </c>
      <c r="C105" s="30" t="s">
        <v>552</v>
      </c>
      <c r="D105" s="30" t="s">
        <v>63</v>
      </c>
      <c r="E105" s="30" t="s">
        <v>553</v>
      </c>
      <c r="F105" s="30" t="s">
        <v>554</v>
      </c>
      <c r="G105" s="30" t="s">
        <v>23</v>
      </c>
      <c r="H105" s="31">
        <v>510000</v>
      </c>
      <c r="I105" s="30" t="s">
        <v>58</v>
      </c>
      <c r="J105" s="30" t="s">
        <v>555</v>
      </c>
      <c r="K105" s="30" t="s">
        <v>556</v>
      </c>
      <c r="L105" s="40" t="s">
        <v>526</v>
      </c>
      <c r="M105" s="32"/>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row>
    <row r="106" customFormat="1" ht="115" customHeight="1" spans="1:222">
      <c r="A106" s="22">
        <v>93</v>
      </c>
      <c r="B106" s="23" t="s">
        <v>557</v>
      </c>
      <c r="C106" s="30" t="s">
        <v>558</v>
      </c>
      <c r="D106" s="30" t="s">
        <v>63</v>
      </c>
      <c r="E106" s="30" t="s">
        <v>536</v>
      </c>
      <c r="F106" s="30" t="s">
        <v>559</v>
      </c>
      <c r="G106" s="30" t="s">
        <v>23</v>
      </c>
      <c r="H106" s="31">
        <v>40000</v>
      </c>
      <c r="I106" s="30" t="s">
        <v>377</v>
      </c>
      <c r="J106" s="30" t="s">
        <v>560</v>
      </c>
      <c r="K106" s="30" t="s">
        <v>561</v>
      </c>
      <c r="L106" s="40" t="s">
        <v>526</v>
      </c>
      <c r="M106" s="32"/>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row>
    <row r="107" customFormat="1" ht="115" customHeight="1" spans="1:222">
      <c r="A107" s="22">
        <v>94</v>
      </c>
      <c r="B107" s="23" t="s">
        <v>562</v>
      </c>
      <c r="C107" s="30" t="s">
        <v>563</v>
      </c>
      <c r="D107" s="30" t="s">
        <v>63</v>
      </c>
      <c r="E107" s="30" t="s">
        <v>536</v>
      </c>
      <c r="F107" s="30" t="s">
        <v>564</v>
      </c>
      <c r="G107" s="30" t="s">
        <v>23</v>
      </c>
      <c r="H107" s="31">
        <v>42600</v>
      </c>
      <c r="I107" s="30" t="s">
        <v>377</v>
      </c>
      <c r="J107" s="30" t="s">
        <v>560</v>
      </c>
      <c r="K107" s="30" t="s">
        <v>561</v>
      </c>
      <c r="L107" s="40" t="s">
        <v>526</v>
      </c>
      <c r="M107" s="32"/>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row>
    <row r="108" customFormat="1" ht="115" customHeight="1" spans="1:222">
      <c r="A108" s="22">
        <v>95</v>
      </c>
      <c r="B108" s="23" t="s">
        <v>565</v>
      </c>
      <c r="C108" s="30" t="s">
        <v>566</v>
      </c>
      <c r="D108" s="30" t="s">
        <v>63</v>
      </c>
      <c r="E108" s="30" t="s">
        <v>536</v>
      </c>
      <c r="F108" s="30" t="s">
        <v>567</v>
      </c>
      <c r="G108" s="30" t="s">
        <v>49</v>
      </c>
      <c r="H108" s="31">
        <v>69491</v>
      </c>
      <c r="I108" s="30" t="s">
        <v>377</v>
      </c>
      <c r="J108" s="30" t="s">
        <v>568</v>
      </c>
      <c r="K108" s="30" t="s">
        <v>569</v>
      </c>
      <c r="L108" s="40" t="s">
        <v>526</v>
      </c>
      <c r="M108" s="39"/>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row>
    <row r="109" customFormat="1" ht="115" customHeight="1" spans="1:222">
      <c r="A109" s="22">
        <v>96</v>
      </c>
      <c r="B109" s="23" t="s">
        <v>570</v>
      </c>
      <c r="C109" s="30" t="s">
        <v>571</v>
      </c>
      <c r="D109" s="30" t="s">
        <v>433</v>
      </c>
      <c r="E109" s="30" t="s">
        <v>553</v>
      </c>
      <c r="F109" s="30" t="s">
        <v>572</v>
      </c>
      <c r="G109" s="30" t="s">
        <v>49</v>
      </c>
      <c r="H109" s="31">
        <v>100000</v>
      </c>
      <c r="I109" s="30" t="s">
        <v>573</v>
      </c>
      <c r="J109" s="30" t="s">
        <v>574</v>
      </c>
      <c r="K109" s="30" t="s">
        <v>575</v>
      </c>
      <c r="L109" s="40" t="s">
        <v>526</v>
      </c>
      <c r="M109" s="32"/>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row>
    <row r="110" customFormat="1" ht="115" customHeight="1" spans="1:222">
      <c r="A110" s="22">
        <v>97</v>
      </c>
      <c r="B110" s="23" t="s">
        <v>576</v>
      </c>
      <c r="C110" s="30" t="s">
        <v>577</v>
      </c>
      <c r="D110" s="30" t="s">
        <v>578</v>
      </c>
      <c r="E110" s="30" t="s">
        <v>579</v>
      </c>
      <c r="F110" s="30" t="s">
        <v>580</v>
      </c>
      <c r="G110" s="30" t="s">
        <v>23</v>
      </c>
      <c r="H110" s="25">
        <v>57148.65</v>
      </c>
      <c r="I110" s="30" t="s">
        <v>58</v>
      </c>
      <c r="J110" s="30" t="s">
        <v>555</v>
      </c>
      <c r="K110" s="30" t="s">
        <v>581</v>
      </c>
      <c r="L110" s="40" t="s">
        <v>526</v>
      </c>
      <c r="M110" s="61"/>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row>
    <row r="111" customFormat="1" ht="147" customHeight="1" spans="1:222">
      <c r="A111" s="22">
        <v>98</v>
      </c>
      <c r="B111" s="23" t="s">
        <v>582</v>
      </c>
      <c r="C111" s="30" t="s">
        <v>583</v>
      </c>
      <c r="D111" s="30" t="s">
        <v>578</v>
      </c>
      <c r="E111" s="30" t="s">
        <v>579</v>
      </c>
      <c r="F111" s="30" t="s">
        <v>584</v>
      </c>
      <c r="G111" s="30" t="s">
        <v>40</v>
      </c>
      <c r="H111" s="25">
        <v>135074.76</v>
      </c>
      <c r="I111" s="30" t="s">
        <v>58</v>
      </c>
      <c r="J111" s="30" t="s">
        <v>555</v>
      </c>
      <c r="K111" s="30" t="s">
        <v>581</v>
      </c>
      <c r="L111" s="40" t="s">
        <v>526</v>
      </c>
      <c r="M111" s="61"/>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row>
    <row r="112" customFormat="1" ht="142" customHeight="1" spans="1:222">
      <c r="A112" s="22">
        <v>99</v>
      </c>
      <c r="B112" s="23" t="s">
        <v>585</v>
      </c>
      <c r="C112" s="30" t="s">
        <v>586</v>
      </c>
      <c r="D112" s="30" t="s">
        <v>578</v>
      </c>
      <c r="E112" s="30" t="s">
        <v>579</v>
      </c>
      <c r="F112" s="30" t="s">
        <v>587</v>
      </c>
      <c r="G112" s="30" t="s">
        <v>23</v>
      </c>
      <c r="H112" s="31">
        <v>40817</v>
      </c>
      <c r="I112" s="30" t="s">
        <v>58</v>
      </c>
      <c r="J112" s="24" t="s">
        <v>555</v>
      </c>
      <c r="K112" s="30" t="s">
        <v>581</v>
      </c>
      <c r="L112" s="40" t="s">
        <v>526</v>
      </c>
      <c r="M112" s="32"/>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row>
    <row r="113" customFormat="1" ht="142" customHeight="1" spans="1:222">
      <c r="A113" s="22">
        <v>100</v>
      </c>
      <c r="B113" s="23" t="s">
        <v>588</v>
      </c>
      <c r="C113" s="30" t="s">
        <v>589</v>
      </c>
      <c r="D113" s="30" t="s">
        <v>578</v>
      </c>
      <c r="E113" s="30" t="s">
        <v>579</v>
      </c>
      <c r="F113" s="30" t="s">
        <v>590</v>
      </c>
      <c r="G113" s="30" t="s">
        <v>40</v>
      </c>
      <c r="H113" s="25">
        <v>587625.95</v>
      </c>
      <c r="I113" s="30" t="s">
        <v>58</v>
      </c>
      <c r="J113" s="30" t="s">
        <v>591</v>
      </c>
      <c r="K113" s="30" t="s">
        <v>581</v>
      </c>
      <c r="L113" s="40" t="s">
        <v>526</v>
      </c>
      <c r="M113" s="30"/>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row>
    <row r="114" customFormat="1" ht="142" customHeight="1" spans="1:222">
      <c r="A114" s="22">
        <v>101</v>
      </c>
      <c r="B114" s="23" t="s">
        <v>592</v>
      </c>
      <c r="C114" s="30" t="s">
        <v>593</v>
      </c>
      <c r="D114" s="30" t="s">
        <v>578</v>
      </c>
      <c r="E114" s="30" t="s">
        <v>579</v>
      </c>
      <c r="F114" s="30" t="s">
        <v>594</v>
      </c>
      <c r="G114" s="30" t="s">
        <v>40</v>
      </c>
      <c r="H114" s="31">
        <v>199183</v>
      </c>
      <c r="I114" s="30" t="s">
        <v>58</v>
      </c>
      <c r="J114" s="30" t="s">
        <v>555</v>
      </c>
      <c r="K114" s="30" t="s">
        <v>581</v>
      </c>
      <c r="L114" s="40" t="s">
        <v>526</v>
      </c>
      <c r="M114" s="30"/>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row>
    <row r="115" customFormat="1" ht="142" customHeight="1" spans="1:222">
      <c r="A115" s="22">
        <v>102</v>
      </c>
      <c r="B115" s="23" t="s">
        <v>595</v>
      </c>
      <c r="C115" s="30" t="s">
        <v>596</v>
      </c>
      <c r="D115" s="30" t="s">
        <v>578</v>
      </c>
      <c r="E115" s="30" t="s">
        <v>579</v>
      </c>
      <c r="F115" s="30" t="s">
        <v>597</v>
      </c>
      <c r="G115" s="30" t="s">
        <v>23</v>
      </c>
      <c r="H115" s="31">
        <v>345672</v>
      </c>
      <c r="I115" s="30" t="s">
        <v>58</v>
      </c>
      <c r="J115" s="30" t="s">
        <v>555</v>
      </c>
      <c r="K115" s="30" t="s">
        <v>598</v>
      </c>
      <c r="L115" s="40" t="s">
        <v>526</v>
      </c>
      <c r="M115" s="30"/>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row>
    <row r="116" customFormat="1" ht="142" customHeight="1" spans="1:222">
      <c r="A116" s="22">
        <v>103</v>
      </c>
      <c r="B116" s="23" t="s">
        <v>599</v>
      </c>
      <c r="C116" s="30" t="s">
        <v>600</v>
      </c>
      <c r="D116" s="30" t="s">
        <v>578</v>
      </c>
      <c r="E116" s="30" t="s">
        <v>579</v>
      </c>
      <c r="F116" s="30" t="s">
        <v>601</v>
      </c>
      <c r="G116" s="30" t="s">
        <v>23</v>
      </c>
      <c r="H116" s="31">
        <v>1182412</v>
      </c>
      <c r="I116" s="30" t="s">
        <v>58</v>
      </c>
      <c r="J116" s="30" t="s">
        <v>555</v>
      </c>
      <c r="K116" s="30" t="s">
        <v>602</v>
      </c>
      <c r="L116" s="40" t="s">
        <v>526</v>
      </c>
      <c r="M116" s="24"/>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row>
    <row r="117" customFormat="1" ht="142" customHeight="1" spans="1:222">
      <c r="A117" s="22">
        <v>104</v>
      </c>
      <c r="B117" s="23" t="s">
        <v>603</v>
      </c>
      <c r="C117" s="30" t="s">
        <v>604</v>
      </c>
      <c r="D117" s="30" t="s">
        <v>578</v>
      </c>
      <c r="E117" s="30" t="s">
        <v>579</v>
      </c>
      <c r="F117" s="30" t="s">
        <v>605</v>
      </c>
      <c r="G117" s="30" t="s">
        <v>23</v>
      </c>
      <c r="H117" s="31">
        <v>549893</v>
      </c>
      <c r="I117" s="30" t="s">
        <v>58</v>
      </c>
      <c r="J117" s="30" t="s">
        <v>555</v>
      </c>
      <c r="K117" s="30" t="s">
        <v>598</v>
      </c>
      <c r="L117" s="30" t="s">
        <v>526</v>
      </c>
      <c r="M117" s="24"/>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row>
    <row r="118" customFormat="1" ht="142" customHeight="1" spans="1:222">
      <c r="A118" s="22">
        <v>105</v>
      </c>
      <c r="B118" s="23" t="s">
        <v>606</v>
      </c>
      <c r="C118" s="30" t="s">
        <v>607</v>
      </c>
      <c r="D118" s="30" t="s">
        <v>578</v>
      </c>
      <c r="E118" s="30" t="s">
        <v>579</v>
      </c>
      <c r="F118" s="30" t="s">
        <v>608</v>
      </c>
      <c r="G118" s="30" t="s">
        <v>23</v>
      </c>
      <c r="H118" s="31">
        <v>2097350</v>
      </c>
      <c r="I118" s="30" t="s">
        <v>58</v>
      </c>
      <c r="J118" s="30" t="s">
        <v>609</v>
      </c>
      <c r="K118" s="30" t="s">
        <v>610</v>
      </c>
      <c r="L118" s="30" t="s">
        <v>526</v>
      </c>
      <c r="M118" s="24"/>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row>
    <row r="119" customFormat="1" ht="142" customHeight="1" spans="1:222">
      <c r="A119" s="22">
        <v>106</v>
      </c>
      <c r="B119" s="23" t="s">
        <v>611</v>
      </c>
      <c r="C119" s="30" t="s">
        <v>612</v>
      </c>
      <c r="D119" s="30" t="s">
        <v>138</v>
      </c>
      <c r="E119" s="30" t="s">
        <v>529</v>
      </c>
      <c r="F119" s="30" t="s">
        <v>613</v>
      </c>
      <c r="G119" s="30" t="s">
        <v>40</v>
      </c>
      <c r="H119" s="31">
        <v>113515</v>
      </c>
      <c r="I119" s="30" t="s">
        <v>614</v>
      </c>
      <c r="J119" s="30" t="s">
        <v>615</v>
      </c>
      <c r="K119" s="30" t="s">
        <v>616</v>
      </c>
      <c r="L119" s="40" t="s">
        <v>526</v>
      </c>
      <c r="M119" s="24"/>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row>
    <row r="120" customFormat="1" ht="142" customHeight="1" spans="1:222">
      <c r="A120" s="22">
        <v>107</v>
      </c>
      <c r="B120" s="23" t="s">
        <v>617</v>
      </c>
      <c r="C120" s="30" t="s">
        <v>618</v>
      </c>
      <c r="D120" s="30" t="s">
        <v>138</v>
      </c>
      <c r="E120" s="30" t="s">
        <v>529</v>
      </c>
      <c r="F120" s="30" t="s">
        <v>619</v>
      </c>
      <c r="G120" s="30" t="s">
        <v>23</v>
      </c>
      <c r="H120" s="31">
        <v>38180</v>
      </c>
      <c r="I120" s="30" t="s">
        <v>620</v>
      </c>
      <c r="J120" s="30" t="s">
        <v>615</v>
      </c>
      <c r="K120" s="30" t="s">
        <v>616</v>
      </c>
      <c r="L120" s="40" t="s">
        <v>526</v>
      </c>
      <c r="M120" s="24"/>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row>
    <row r="121" customFormat="1" ht="142" customHeight="1" spans="1:222">
      <c r="A121" s="22">
        <v>108</v>
      </c>
      <c r="B121" s="23" t="s">
        <v>621</v>
      </c>
      <c r="C121" s="30" t="s">
        <v>622</v>
      </c>
      <c r="D121" s="30" t="s">
        <v>623</v>
      </c>
      <c r="E121" s="30" t="s">
        <v>579</v>
      </c>
      <c r="F121" s="30" t="s">
        <v>624</v>
      </c>
      <c r="G121" s="30" t="s">
        <v>49</v>
      </c>
      <c r="H121" s="31">
        <v>227732</v>
      </c>
      <c r="I121" s="30" t="s">
        <v>625</v>
      </c>
      <c r="J121" s="30" t="s">
        <v>626</v>
      </c>
      <c r="K121" s="30" t="s">
        <v>627</v>
      </c>
      <c r="L121" s="40" t="s">
        <v>526</v>
      </c>
      <c r="M121" s="24"/>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row>
    <row r="122" customFormat="1" ht="142" customHeight="1" spans="1:222">
      <c r="A122" s="22">
        <v>109</v>
      </c>
      <c r="B122" s="23" t="s">
        <v>628</v>
      </c>
      <c r="C122" s="30" t="s">
        <v>629</v>
      </c>
      <c r="D122" s="30" t="s">
        <v>382</v>
      </c>
      <c r="E122" s="30" t="s">
        <v>529</v>
      </c>
      <c r="F122" s="30" t="s">
        <v>630</v>
      </c>
      <c r="G122" s="30" t="s">
        <v>49</v>
      </c>
      <c r="H122" s="31">
        <v>91530</v>
      </c>
      <c r="I122" s="30" t="s">
        <v>631</v>
      </c>
      <c r="J122" s="30" t="s">
        <v>632</v>
      </c>
      <c r="K122" s="30" t="s">
        <v>633</v>
      </c>
      <c r="L122" s="40" t="s">
        <v>526</v>
      </c>
      <c r="M122" s="24"/>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row>
    <row r="123" customFormat="1" ht="142" customHeight="1" spans="1:222">
      <c r="A123" s="22">
        <v>110</v>
      </c>
      <c r="B123" s="23" t="s">
        <v>634</v>
      </c>
      <c r="C123" s="30" t="s">
        <v>635</v>
      </c>
      <c r="D123" s="30" t="s">
        <v>382</v>
      </c>
      <c r="E123" s="30" t="s">
        <v>636</v>
      </c>
      <c r="F123" s="30" t="s">
        <v>637</v>
      </c>
      <c r="G123" s="30" t="s">
        <v>49</v>
      </c>
      <c r="H123" s="31">
        <v>25891</v>
      </c>
      <c r="I123" s="30" t="s">
        <v>638</v>
      </c>
      <c r="J123" s="24" t="s">
        <v>435</v>
      </c>
      <c r="K123" s="30" t="s">
        <v>639</v>
      </c>
      <c r="L123" s="40" t="s">
        <v>526</v>
      </c>
      <c r="M123" s="24"/>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row>
    <row r="124" customFormat="1" ht="142" customHeight="1" spans="1:222">
      <c r="A124" s="22">
        <v>111</v>
      </c>
      <c r="B124" s="23" t="s">
        <v>640</v>
      </c>
      <c r="C124" s="30" t="s">
        <v>641</v>
      </c>
      <c r="D124" s="30" t="s">
        <v>114</v>
      </c>
      <c r="E124" s="30" t="s">
        <v>536</v>
      </c>
      <c r="F124" s="30" t="s">
        <v>642</v>
      </c>
      <c r="G124" s="30" t="s">
        <v>49</v>
      </c>
      <c r="H124" s="31">
        <v>85286</v>
      </c>
      <c r="I124" s="30" t="s">
        <v>133</v>
      </c>
      <c r="J124" s="30" t="s">
        <v>643</v>
      </c>
      <c r="K124" s="30" t="s">
        <v>644</v>
      </c>
      <c r="L124" s="40" t="s">
        <v>526</v>
      </c>
      <c r="M124" s="32"/>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row>
    <row r="125" s="5" customFormat="1" ht="45" customHeight="1" spans="1:13">
      <c r="A125" s="18" t="s">
        <v>645</v>
      </c>
      <c r="B125" s="19"/>
      <c r="C125" s="20">
        <v>9</v>
      </c>
      <c r="D125" s="21"/>
      <c r="E125" s="21"/>
      <c r="F125" s="21"/>
      <c r="G125" s="37"/>
      <c r="H125" s="17">
        <f>SUM(H126:H134)</f>
        <v>1693039.94</v>
      </c>
      <c r="I125" s="21"/>
      <c r="J125" s="21"/>
      <c r="K125" s="21"/>
      <c r="L125" s="21"/>
      <c r="M125" s="39"/>
    </row>
    <row r="126" ht="115" customHeight="1" spans="1:222">
      <c r="A126" s="22">
        <v>112</v>
      </c>
      <c r="B126" s="23" t="s">
        <v>646</v>
      </c>
      <c r="C126" s="28" t="s">
        <v>647</v>
      </c>
      <c r="D126" s="28" t="s">
        <v>37</v>
      </c>
      <c r="E126" s="28" t="s">
        <v>648</v>
      </c>
      <c r="F126" s="28" t="s">
        <v>649</v>
      </c>
      <c r="G126" s="28" t="s">
        <v>23</v>
      </c>
      <c r="H126" s="29">
        <v>500000</v>
      </c>
      <c r="I126" s="28" t="s">
        <v>650</v>
      </c>
      <c r="J126" s="28" t="s">
        <v>651</v>
      </c>
      <c r="K126" s="28" t="s">
        <v>652</v>
      </c>
      <c r="L126" s="34" t="s">
        <v>645</v>
      </c>
      <c r="M126" s="39"/>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row>
    <row r="127" ht="115" customHeight="1" spans="1:222">
      <c r="A127" s="22">
        <v>113</v>
      </c>
      <c r="B127" s="23" t="s">
        <v>653</v>
      </c>
      <c r="C127" s="28" t="s">
        <v>654</v>
      </c>
      <c r="D127" s="28" t="s">
        <v>37</v>
      </c>
      <c r="E127" s="28" t="s">
        <v>655</v>
      </c>
      <c r="F127" s="28" t="s">
        <v>656</v>
      </c>
      <c r="G127" s="28" t="s">
        <v>40</v>
      </c>
      <c r="H127" s="29">
        <v>530000</v>
      </c>
      <c r="I127" s="28" t="s">
        <v>58</v>
      </c>
      <c r="J127" s="28" t="s">
        <v>657</v>
      </c>
      <c r="K127" s="28" t="s">
        <v>658</v>
      </c>
      <c r="L127" s="34" t="s">
        <v>645</v>
      </c>
      <c r="M127" s="39"/>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row>
    <row r="128" ht="128" customHeight="1" spans="1:222">
      <c r="A128" s="22">
        <v>114</v>
      </c>
      <c r="B128" s="23" t="s">
        <v>659</v>
      </c>
      <c r="C128" s="28" t="s">
        <v>660</v>
      </c>
      <c r="D128" s="28" t="s">
        <v>63</v>
      </c>
      <c r="E128" s="28" t="s">
        <v>655</v>
      </c>
      <c r="F128" s="28" t="s">
        <v>661</v>
      </c>
      <c r="G128" s="28" t="s">
        <v>40</v>
      </c>
      <c r="H128" s="29">
        <v>89800</v>
      </c>
      <c r="I128" s="28" t="s">
        <v>662</v>
      </c>
      <c r="J128" s="28" t="s">
        <v>663</v>
      </c>
      <c r="K128" s="28" t="s">
        <v>664</v>
      </c>
      <c r="L128" s="34" t="s">
        <v>645</v>
      </c>
      <c r="M128" s="39"/>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row>
    <row r="129" ht="115" customHeight="1" spans="1:222">
      <c r="A129" s="22">
        <v>115</v>
      </c>
      <c r="B129" s="23" t="s">
        <v>665</v>
      </c>
      <c r="C129" s="28" t="s">
        <v>666</v>
      </c>
      <c r="D129" s="28" t="s">
        <v>114</v>
      </c>
      <c r="E129" s="28" t="s">
        <v>667</v>
      </c>
      <c r="F129" s="28" t="s">
        <v>668</v>
      </c>
      <c r="G129" s="28" t="s">
        <v>23</v>
      </c>
      <c r="H129" s="29">
        <v>20000</v>
      </c>
      <c r="I129" s="28" t="s">
        <v>237</v>
      </c>
      <c r="J129" s="28" t="s">
        <v>669</v>
      </c>
      <c r="K129" s="28" t="s">
        <v>670</v>
      </c>
      <c r="L129" s="34" t="s">
        <v>645</v>
      </c>
      <c r="M129" s="39"/>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row>
    <row r="130" ht="115" customHeight="1" spans="1:222">
      <c r="A130" s="22">
        <v>116</v>
      </c>
      <c r="B130" s="23" t="s">
        <v>671</v>
      </c>
      <c r="C130" s="32" t="s">
        <v>672</v>
      </c>
      <c r="D130" s="32" t="s">
        <v>412</v>
      </c>
      <c r="E130" s="32" t="s">
        <v>667</v>
      </c>
      <c r="F130" s="32" t="s">
        <v>673</v>
      </c>
      <c r="G130" s="32" t="s">
        <v>49</v>
      </c>
      <c r="H130" s="29">
        <v>57099.04</v>
      </c>
      <c r="I130" s="32" t="s">
        <v>155</v>
      </c>
      <c r="J130" s="32" t="s">
        <v>674</v>
      </c>
      <c r="K130" s="32" t="s">
        <v>675</v>
      </c>
      <c r="L130" s="23" t="s">
        <v>645</v>
      </c>
      <c r="M130" s="39"/>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row>
    <row r="131" ht="115" customHeight="1" spans="1:222">
      <c r="A131" s="22">
        <v>117</v>
      </c>
      <c r="B131" s="23" t="s">
        <v>676</v>
      </c>
      <c r="C131" s="28" t="s">
        <v>677</v>
      </c>
      <c r="D131" s="28" t="s">
        <v>138</v>
      </c>
      <c r="E131" s="28" t="s">
        <v>655</v>
      </c>
      <c r="F131" s="28" t="s">
        <v>678</v>
      </c>
      <c r="G131" s="28" t="s">
        <v>40</v>
      </c>
      <c r="H131" s="29">
        <v>126020.04</v>
      </c>
      <c r="I131" s="28" t="s">
        <v>679</v>
      </c>
      <c r="J131" s="28" t="s">
        <v>680</v>
      </c>
      <c r="K131" s="28" t="s">
        <v>681</v>
      </c>
      <c r="L131" s="34" t="s">
        <v>645</v>
      </c>
      <c r="M131" s="39"/>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row>
    <row r="132" customFormat="1" ht="125" customHeight="1" spans="1:222">
      <c r="A132" s="22">
        <v>118</v>
      </c>
      <c r="B132" s="23" t="s">
        <v>682</v>
      </c>
      <c r="C132" s="30" t="s">
        <v>683</v>
      </c>
      <c r="D132" s="30" t="s">
        <v>173</v>
      </c>
      <c r="E132" s="30" t="s">
        <v>655</v>
      </c>
      <c r="F132" s="30" t="s">
        <v>684</v>
      </c>
      <c r="G132" s="30" t="s">
        <v>23</v>
      </c>
      <c r="H132" s="25">
        <v>240000</v>
      </c>
      <c r="I132" s="30" t="s">
        <v>58</v>
      </c>
      <c r="J132" s="30" t="s">
        <v>685</v>
      </c>
      <c r="K132" s="30" t="s">
        <v>686</v>
      </c>
      <c r="L132" s="40" t="s">
        <v>645</v>
      </c>
      <c r="M132" s="32"/>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row>
    <row r="133" customFormat="1" ht="115" customHeight="1" spans="1:222">
      <c r="A133" s="22">
        <v>119</v>
      </c>
      <c r="B133" s="23" t="s">
        <v>687</v>
      </c>
      <c r="C133" s="24" t="s">
        <v>688</v>
      </c>
      <c r="D133" s="24" t="s">
        <v>689</v>
      </c>
      <c r="E133" s="24" t="s">
        <v>648</v>
      </c>
      <c r="F133" s="24" t="s">
        <v>690</v>
      </c>
      <c r="G133" s="24" t="s">
        <v>49</v>
      </c>
      <c r="H133" s="25">
        <v>27990.6</v>
      </c>
      <c r="I133" s="24" t="s">
        <v>691</v>
      </c>
      <c r="J133" s="24" t="s">
        <v>692</v>
      </c>
      <c r="K133" s="24" t="s">
        <v>693</v>
      </c>
      <c r="L133" s="38" t="s">
        <v>645</v>
      </c>
      <c r="M133" s="32"/>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row>
    <row r="134" customFormat="1" ht="115" customHeight="1" spans="1:222">
      <c r="A134" s="22">
        <v>120</v>
      </c>
      <c r="B134" s="23" t="s">
        <v>694</v>
      </c>
      <c r="C134" s="24" t="s">
        <v>695</v>
      </c>
      <c r="D134" s="24" t="s">
        <v>689</v>
      </c>
      <c r="E134" s="24" t="s">
        <v>655</v>
      </c>
      <c r="F134" s="24" t="s">
        <v>696</v>
      </c>
      <c r="G134" s="24" t="s">
        <v>23</v>
      </c>
      <c r="H134" s="25">
        <v>102130.26</v>
      </c>
      <c r="I134" s="24" t="s">
        <v>148</v>
      </c>
      <c r="J134" s="24" t="s">
        <v>697</v>
      </c>
      <c r="K134" s="24" t="s">
        <v>698</v>
      </c>
      <c r="L134" s="38" t="s">
        <v>645</v>
      </c>
      <c r="M134" s="32"/>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row>
    <row r="135" s="5" customFormat="1" ht="45" customHeight="1" spans="1:13">
      <c r="A135" s="62" t="s">
        <v>699</v>
      </c>
      <c r="B135" s="63"/>
      <c r="C135" s="49">
        <v>27</v>
      </c>
      <c r="D135" s="50"/>
      <c r="E135" s="50"/>
      <c r="F135" s="50"/>
      <c r="G135" s="64"/>
      <c r="H135" s="51">
        <f>SUM(H136:H162)</f>
        <v>3077469.29</v>
      </c>
      <c r="I135" s="50"/>
      <c r="J135" s="50"/>
      <c r="K135" s="50"/>
      <c r="L135" s="50"/>
      <c r="M135" s="59"/>
    </row>
    <row r="136" ht="115" customHeight="1" spans="1:222">
      <c r="A136" s="22">
        <v>121</v>
      </c>
      <c r="B136" s="23" t="s">
        <v>700</v>
      </c>
      <c r="C136" s="28" t="s">
        <v>701</v>
      </c>
      <c r="D136" s="28" t="s">
        <v>37</v>
      </c>
      <c r="E136" s="28" t="s">
        <v>702</v>
      </c>
      <c r="F136" s="28" t="s">
        <v>703</v>
      </c>
      <c r="G136" s="28" t="s">
        <v>23</v>
      </c>
      <c r="H136" s="29">
        <v>136000</v>
      </c>
      <c r="I136" s="32" t="s">
        <v>704</v>
      </c>
      <c r="J136" s="28" t="s">
        <v>705</v>
      </c>
      <c r="K136" s="28" t="s">
        <v>706</v>
      </c>
      <c r="L136" s="34" t="s">
        <v>699</v>
      </c>
      <c r="M136" s="39"/>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row>
    <row r="137" ht="115" customHeight="1" spans="1:222">
      <c r="A137" s="22">
        <v>122</v>
      </c>
      <c r="B137" s="23" t="s">
        <v>707</v>
      </c>
      <c r="C137" s="32" t="s">
        <v>708</v>
      </c>
      <c r="D137" s="32" t="s">
        <v>37</v>
      </c>
      <c r="E137" s="32" t="s">
        <v>702</v>
      </c>
      <c r="F137" s="32" t="s">
        <v>709</v>
      </c>
      <c r="G137" s="32" t="s">
        <v>23</v>
      </c>
      <c r="H137" s="22">
        <v>116000</v>
      </c>
      <c r="I137" s="32" t="s">
        <v>58</v>
      </c>
      <c r="J137" s="32" t="s">
        <v>710</v>
      </c>
      <c r="K137" s="32" t="s">
        <v>711</v>
      </c>
      <c r="L137" s="23" t="s">
        <v>699</v>
      </c>
      <c r="M137" s="39"/>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row>
    <row r="138" ht="115" customHeight="1" spans="1:222">
      <c r="A138" s="22">
        <v>123</v>
      </c>
      <c r="B138" s="23" t="s">
        <v>712</v>
      </c>
      <c r="C138" s="28" t="s">
        <v>713</v>
      </c>
      <c r="D138" s="28" t="s">
        <v>46</v>
      </c>
      <c r="E138" s="28" t="s">
        <v>714</v>
      </c>
      <c r="F138" s="28" t="s">
        <v>715</v>
      </c>
      <c r="G138" s="28" t="s">
        <v>23</v>
      </c>
      <c r="H138" s="29">
        <v>293491.09</v>
      </c>
      <c r="I138" s="28" t="s">
        <v>716</v>
      </c>
      <c r="J138" s="32" t="s">
        <v>717</v>
      </c>
      <c r="K138" s="28" t="s">
        <v>718</v>
      </c>
      <c r="L138" s="34" t="s">
        <v>699</v>
      </c>
      <c r="M138" s="39"/>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row>
    <row r="139" ht="115" customHeight="1" spans="1:222">
      <c r="A139" s="22">
        <v>124</v>
      </c>
      <c r="B139" s="23" t="s">
        <v>719</v>
      </c>
      <c r="C139" s="28" t="s">
        <v>720</v>
      </c>
      <c r="D139" s="28" t="s">
        <v>46</v>
      </c>
      <c r="E139" s="28" t="s">
        <v>721</v>
      </c>
      <c r="F139" s="28" t="s">
        <v>722</v>
      </c>
      <c r="G139" s="28" t="s">
        <v>40</v>
      </c>
      <c r="H139" s="29">
        <v>140000</v>
      </c>
      <c r="I139" s="28" t="s">
        <v>723</v>
      </c>
      <c r="J139" s="28" t="s">
        <v>724</v>
      </c>
      <c r="K139" s="28" t="s">
        <v>725</v>
      </c>
      <c r="L139" s="34" t="s">
        <v>699</v>
      </c>
      <c r="M139" s="39"/>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row>
    <row r="140" ht="115" customHeight="1" spans="1:222">
      <c r="A140" s="22">
        <v>125</v>
      </c>
      <c r="B140" s="23" t="s">
        <v>726</v>
      </c>
      <c r="C140" s="28" t="s">
        <v>727</v>
      </c>
      <c r="D140" s="28" t="s">
        <v>179</v>
      </c>
      <c r="E140" s="28" t="s">
        <v>728</v>
      </c>
      <c r="F140" s="28" t="s">
        <v>729</v>
      </c>
      <c r="G140" s="28" t="s">
        <v>49</v>
      </c>
      <c r="H140" s="29">
        <v>75000</v>
      </c>
      <c r="I140" s="28" t="s">
        <v>133</v>
      </c>
      <c r="J140" s="28" t="s">
        <v>730</v>
      </c>
      <c r="K140" s="28" t="s">
        <v>731</v>
      </c>
      <c r="L140" s="34" t="s">
        <v>699</v>
      </c>
      <c r="M140" s="39"/>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row>
    <row r="141" ht="115" customHeight="1" spans="1:222">
      <c r="A141" s="22">
        <v>126</v>
      </c>
      <c r="B141" s="23" t="s">
        <v>732</v>
      </c>
      <c r="C141" s="28" t="s">
        <v>733</v>
      </c>
      <c r="D141" s="28" t="s">
        <v>734</v>
      </c>
      <c r="E141" s="28" t="s">
        <v>702</v>
      </c>
      <c r="F141" s="28" t="s">
        <v>735</v>
      </c>
      <c r="G141" s="28" t="s">
        <v>132</v>
      </c>
      <c r="H141" s="29">
        <v>79615</v>
      </c>
      <c r="I141" s="28" t="s">
        <v>736</v>
      </c>
      <c r="J141" s="28" t="s">
        <v>737</v>
      </c>
      <c r="K141" s="28" t="s">
        <v>738</v>
      </c>
      <c r="L141" s="34" t="s">
        <v>699</v>
      </c>
      <c r="M141" s="39"/>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row>
    <row r="142" ht="115" customHeight="1" spans="1:222">
      <c r="A142" s="22">
        <v>127</v>
      </c>
      <c r="B142" s="23" t="s">
        <v>739</v>
      </c>
      <c r="C142" s="28" t="s">
        <v>740</v>
      </c>
      <c r="D142" s="28" t="s">
        <v>129</v>
      </c>
      <c r="E142" s="28" t="s">
        <v>702</v>
      </c>
      <c r="F142" s="28" t="s">
        <v>741</v>
      </c>
      <c r="G142" s="28" t="s">
        <v>23</v>
      </c>
      <c r="H142" s="29">
        <v>250000</v>
      </c>
      <c r="I142" s="28" t="s">
        <v>58</v>
      </c>
      <c r="J142" s="28" t="s">
        <v>742</v>
      </c>
      <c r="K142" s="28" t="s">
        <v>743</v>
      </c>
      <c r="L142" s="34" t="s">
        <v>699</v>
      </c>
      <c r="M142" s="39"/>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row>
    <row r="143" s="6" customFormat="1" ht="115" customHeight="1" spans="1:13">
      <c r="A143" s="22">
        <v>128</v>
      </c>
      <c r="B143" s="23" t="s">
        <v>744</v>
      </c>
      <c r="C143" s="28" t="s">
        <v>745</v>
      </c>
      <c r="D143" s="28" t="s">
        <v>746</v>
      </c>
      <c r="E143" s="28" t="s">
        <v>728</v>
      </c>
      <c r="F143" s="28" t="s">
        <v>747</v>
      </c>
      <c r="G143" s="28" t="s">
        <v>49</v>
      </c>
      <c r="H143" s="29">
        <v>50000</v>
      </c>
      <c r="I143" s="28" t="s">
        <v>133</v>
      </c>
      <c r="J143" s="28" t="s">
        <v>730</v>
      </c>
      <c r="K143" s="28" t="s">
        <v>748</v>
      </c>
      <c r="L143" s="34" t="s">
        <v>699</v>
      </c>
      <c r="M143" s="39"/>
    </row>
    <row r="144" ht="115" customHeight="1" spans="1:222">
      <c r="A144" s="22">
        <v>129</v>
      </c>
      <c r="B144" s="23" t="s">
        <v>749</v>
      </c>
      <c r="C144" s="28" t="s">
        <v>750</v>
      </c>
      <c r="D144" s="28" t="s">
        <v>138</v>
      </c>
      <c r="E144" s="28" t="s">
        <v>728</v>
      </c>
      <c r="F144" s="28" t="s">
        <v>751</v>
      </c>
      <c r="G144" s="28" t="s">
        <v>49</v>
      </c>
      <c r="H144" s="29">
        <v>122459.63</v>
      </c>
      <c r="I144" s="28" t="s">
        <v>422</v>
      </c>
      <c r="J144" s="28" t="s">
        <v>752</v>
      </c>
      <c r="K144" s="28" t="s">
        <v>753</v>
      </c>
      <c r="L144" s="34" t="s">
        <v>699</v>
      </c>
      <c r="M144" s="39"/>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row>
    <row r="145" ht="115" customHeight="1" spans="1:222">
      <c r="A145" s="22">
        <v>130</v>
      </c>
      <c r="B145" s="23" t="s">
        <v>754</v>
      </c>
      <c r="C145" s="32" t="s">
        <v>755</v>
      </c>
      <c r="D145" s="32" t="s">
        <v>138</v>
      </c>
      <c r="E145" s="32" t="s">
        <v>702</v>
      </c>
      <c r="F145" s="32" t="s">
        <v>756</v>
      </c>
      <c r="G145" s="32" t="s">
        <v>23</v>
      </c>
      <c r="H145" s="22">
        <v>41305</v>
      </c>
      <c r="I145" s="32" t="s">
        <v>757</v>
      </c>
      <c r="J145" s="32" t="s">
        <v>758</v>
      </c>
      <c r="K145" s="32" t="s">
        <v>759</v>
      </c>
      <c r="L145" s="23" t="s">
        <v>699</v>
      </c>
      <c r="M145" s="39"/>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row>
    <row r="146" ht="115" customHeight="1" spans="1:222">
      <c r="A146" s="22">
        <v>131</v>
      </c>
      <c r="B146" s="23" t="s">
        <v>760</v>
      </c>
      <c r="C146" s="28" t="s">
        <v>761</v>
      </c>
      <c r="D146" s="28" t="s">
        <v>138</v>
      </c>
      <c r="E146" s="28" t="s">
        <v>762</v>
      </c>
      <c r="F146" s="28" t="s">
        <v>763</v>
      </c>
      <c r="G146" s="28" t="s">
        <v>23</v>
      </c>
      <c r="H146" s="29">
        <v>285456.1</v>
      </c>
      <c r="I146" s="28" t="s">
        <v>141</v>
      </c>
      <c r="J146" s="28" t="s">
        <v>742</v>
      </c>
      <c r="K146" s="28" t="s">
        <v>764</v>
      </c>
      <c r="L146" s="34" t="s">
        <v>699</v>
      </c>
      <c r="M146" s="39"/>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row>
    <row r="147" ht="115" customHeight="1" spans="1:222">
      <c r="A147" s="22">
        <v>132</v>
      </c>
      <c r="B147" s="23" t="s">
        <v>765</v>
      </c>
      <c r="C147" s="28" t="s">
        <v>766</v>
      </c>
      <c r="D147" s="28" t="s">
        <v>138</v>
      </c>
      <c r="E147" s="28" t="s">
        <v>721</v>
      </c>
      <c r="F147" s="28" t="s">
        <v>767</v>
      </c>
      <c r="G147" s="28" t="s">
        <v>49</v>
      </c>
      <c r="H147" s="29">
        <v>230000</v>
      </c>
      <c r="I147" s="28" t="s">
        <v>768</v>
      </c>
      <c r="J147" s="28" t="s">
        <v>769</v>
      </c>
      <c r="K147" s="28" t="s">
        <v>770</v>
      </c>
      <c r="L147" s="34" t="s">
        <v>699</v>
      </c>
      <c r="M147" s="39"/>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row>
    <row r="148" ht="115" customHeight="1" spans="1:222">
      <c r="A148" s="22">
        <v>133</v>
      </c>
      <c r="B148" s="23" t="s">
        <v>771</v>
      </c>
      <c r="C148" s="28" t="s">
        <v>772</v>
      </c>
      <c r="D148" s="28" t="s">
        <v>491</v>
      </c>
      <c r="E148" s="28" t="s">
        <v>702</v>
      </c>
      <c r="F148" s="28" t="s">
        <v>773</v>
      </c>
      <c r="G148" s="28" t="s">
        <v>23</v>
      </c>
      <c r="H148" s="29">
        <v>150000</v>
      </c>
      <c r="I148" s="28" t="s">
        <v>58</v>
      </c>
      <c r="J148" s="28" t="s">
        <v>25</v>
      </c>
      <c r="K148" s="28" t="s">
        <v>774</v>
      </c>
      <c r="L148" s="34" t="s">
        <v>699</v>
      </c>
      <c r="M148" s="39"/>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row>
    <row r="149" ht="115" customHeight="1" spans="1:222">
      <c r="A149" s="22">
        <v>134</v>
      </c>
      <c r="B149" s="23" t="s">
        <v>775</v>
      </c>
      <c r="C149" s="28" t="s">
        <v>776</v>
      </c>
      <c r="D149" s="28" t="s">
        <v>254</v>
      </c>
      <c r="E149" s="28" t="s">
        <v>721</v>
      </c>
      <c r="F149" s="28" t="s">
        <v>777</v>
      </c>
      <c r="G149" s="28" t="s">
        <v>49</v>
      </c>
      <c r="H149" s="29">
        <v>50800</v>
      </c>
      <c r="I149" s="28" t="s">
        <v>778</v>
      </c>
      <c r="J149" s="32" t="s">
        <v>779</v>
      </c>
      <c r="K149" s="28" t="s">
        <v>780</v>
      </c>
      <c r="L149" s="34" t="s">
        <v>699</v>
      </c>
      <c r="M149" s="39"/>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row>
    <row r="150" ht="115" customHeight="1" spans="1:222">
      <c r="A150" s="22">
        <v>135</v>
      </c>
      <c r="B150" s="23" t="s">
        <v>781</v>
      </c>
      <c r="C150" s="28" t="s">
        <v>782</v>
      </c>
      <c r="D150" s="28" t="s">
        <v>209</v>
      </c>
      <c r="E150" s="28" t="s">
        <v>783</v>
      </c>
      <c r="F150" s="28" t="s">
        <v>784</v>
      </c>
      <c r="G150" s="28" t="s">
        <v>40</v>
      </c>
      <c r="H150" s="29">
        <v>71071</v>
      </c>
      <c r="I150" s="28" t="s">
        <v>785</v>
      </c>
      <c r="J150" s="28" t="s">
        <v>786</v>
      </c>
      <c r="K150" s="28" t="s">
        <v>787</v>
      </c>
      <c r="L150" s="34" t="s">
        <v>699</v>
      </c>
      <c r="M150" s="39"/>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row>
    <row r="151" ht="115" customHeight="1" spans="1:222">
      <c r="A151" s="22">
        <v>136</v>
      </c>
      <c r="B151" s="23" t="s">
        <v>788</v>
      </c>
      <c r="C151" s="32" t="s">
        <v>789</v>
      </c>
      <c r="D151" s="32" t="s">
        <v>163</v>
      </c>
      <c r="E151" s="32" t="s">
        <v>783</v>
      </c>
      <c r="F151" s="32" t="s">
        <v>790</v>
      </c>
      <c r="G151" s="32" t="s">
        <v>49</v>
      </c>
      <c r="H151" s="22">
        <v>13520</v>
      </c>
      <c r="I151" s="32" t="s">
        <v>58</v>
      </c>
      <c r="J151" s="32" t="s">
        <v>67</v>
      </c>
      <c r="K151" s="32" t="s">
        <v>791</v>
      </c>
      <c r="L151" s="23" t="s">
        <v>699</v>
      </c>
      <c r="M151" s="39"/>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row>
    <row r="152" ht="115" customHeight="1" spans="1:222">
      <c r="A152" s="22">
        <v>137</v>
      </c>
      <c r="B152" s="23" t="s">
        <v>792</v>
      </c>
      <c r="C152" s="32" t="s">
        <v>793</v>
      </c>
      <c r="D152" s="32" t="s">
        <v>163</v>
      </c>
      <c r="E152" s="32" t="s">
        <v>783</v>
      </c>
      <c r="F152" s="32" t="s">
        <v>794</v>
      </c>
      <c r="G152" s="32" t="s">
        <v>49</v>
      </c>
      <c r="H152" s="22">
        <v>68980</v>
      </c>
      <c r="I152" s="32" t="s">
        <v>58</v>
      </c>
      <c r="J152" s="32" t="s">
        <v>67</v>
      </c>
      <c r="K152" s="32" t="s">
        <v>791</v>
      </c>
      <c r="L152" s="23" t="s">
        <v>699</v>
      </c>
      <c r="M152" s="39"/>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row>
    <row r="153" ht="115" customHeight="1" spans="1:222">
      <c r="A153" s="22">
        <v>138</v>
      </c>
      <c r="B153" s="23" t="s">
        <v>795</v>
      </c>
      <c r="C153" s="28" t="s">
        <v>796</v>
      </c>
      <c r="D153" s="28" t="s">
        <v>63</v>
      </c>
      <c r="E153" s="28" t="s">
        <v>702</v>
      </c>
      <c r="F153" s="28" t="s">
        <v>797</v>
      </c>
      <c r="G153" s="28" t="s">
        <v>23</v>
      </c>
      <c r="H153" s="29">
        <v>61700</v>
      </c>
      <c r="I153" s="32" t="s">
        <v>390</v>
      </c>
      <c r="J153" s="28" t="s">
        <v>798</v>
      </c>
      <c r="K153" s="28" t="s">
        <v>799</v>
      </c>
      <c r="L153" s="34" t="s">
        <v>699</v>
      </c>
      <c r="M153" s="39"/>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row>
    <row r="154" ht="115" customHeight="1" spans="1:222">
      <c r="A154" s="22">
        <v>139</v>
      </c>
      <c r="B154" s="23" t="s">
        <v>800</v>
      </c>
      <c r="C154" s="28" t="s">
        <v>801</v>
      </c>
      <c r="D154" s="28" t="s">
        <v>63</v>
      </c>
      <c r="E154" s="28" t="s">
        <v>702</v>
      </c>
      <c r="F154" s="28" t="s">
        <v>802</v>
      </c>
      <c r="G154" s="28" t="s">
        <v>23</v>
      </c>
      <c r="H154" s="29">
        <v>85866</v>
      </c>
      <c r="I154" s="28" t="s">
        <v>803</v>
      </c>
      <c r="J154" s="32" t="s">
        <v>804</v>
      </c>
      <c r="K154" s="28" t="s">
        <v>805</v>
      </c>
      <c r="L154" s="34" t="s">
        <v>699</v>
      </c>
      <c r="M154" s="39"/>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row>
    <row r="155" ht="115" customHeight="1" spans="1:222">
      <c r="A155" s="22">
        <v>140</v>
      </c>
      <c r="B155" s="23" t="s">
        <v>806</v>
      </c>
      <c r="C155" s="28" t="s">
        <v>807</v>
      </c>
      <c r="D155" s="28" t="s">
        <v>689</v>
      </c>
      <c r="E155" s="28" t="s">
        <v>728</v>
      </c>
      <c r="F155" s="28" t="s">
        <v>808</v>
      </c>
      <c r="G155" s="28" t="s">
        <v>23</v>
      </c>
      <c r="H155" s="29">
        <v>60000</v>
      </c>
      <c r="I155" s="28" t="s">
        <v>429</v>
      </c>
      <c r="J155" s="28" t="s">
        <v>752</v>
      </c>
      <c r="K155" s="28" t="s">
        <v>809</v>
      </c>
      <c r="L155" s="34" t="s">
        <v>699</v>
      </c>
      <c r="M155" s="39"/>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row>
    <row r="156" ht="115" customHeight="1" spans="1:222">
      <c r="A156" s="22">
        <v>141</v>
      </c>
      <c r="B156" s="23" t="s">
        <v>810</v>
      </c>
      <c r="C156" s="28" t="s">
        <v>811</v>
      </c>
      <c r="D156" s="28" t="s">
        <v>146</v>
      </c>
      <c r="E156" s="28" t="s">
        <v>812</v>
      </c>
      <c r="F156" s="28" t="s">
        <v>813</v>
      </c>
      <c r="G156" s="28" t="s">
        <v>23</v>
      </c>
      <c r="H156" s="29">
        <v>11311</v>
      </c>
      <c r="I156" s="28" t="s">
        <v>141</v>
      </c>
      <c r="J156" s="28" t="s">
        <v>814</v>
      </c>
      <c r="K156" s="28" t="s">
        <v>815</v>
      </c>
      <c r="L156" s="34" t="s">
        <v>699</v>
      </c>
      <c r="M156" s="39"/>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row>
    <row r="157" customFormat="1" ht="115" customHeight="1" spans="1:222">
      <c r="A157" s="22">
        <v>142</v>
      </c>
      <c r="B157" s="46" t="s">
        <v>816</v>
      </c>
      <c r="C157" s="65" t="s">
        <v>817</v>
      </c>
      <c r="D157" s="65" t="s">
        <v>146</v>
      </c>
      <c r="E157" s="65" t="s">
        <v>812</v>
      </c>
      <c r="F157" s="65" t="s">
        <v>818</v>
      </c>
      <c r="G157" s="65" t="s">
        <v>23</v>
      </c>
      <c r="H157" s="66">
        <v>10411</v>
      </c>
      <c r="I157" s="65" t="s">
        <v>141</v>
      </c>
      <c r="J157" s="65" t="s">
        <v>814</v>
      </c>
      <c r="K157" s="65" t="s">
        <v>815</v>
      </c>
      <c r="L157" s="46" t="s">
        <v>699</v>
      </c>
      <c r="M157" s="41"/>
      <c r="N157" s="68"/>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row>
    <row r="158" customFormat="1" ht="133" customHeight="1" spans="1:222">
      <c r="A158" s="22">
        <v>143</v>
      </c>
      <c r="B158" s="23" t="s">
        <v>819</v>
      </c>
      <c r="C158" s="24" t="s">
        <v>820</v>
      </c>
      <c r="D158" s="24" t="s">
        <v>146</v>
      </c>
      <c r="E158" s="24" t="s">
        <v>812</v>
      </c>
      <c r="F158" s="24" t="s">
        <v>821</v>
      </c>
      <c r="G158" s="24" t="s">
        <v>49</v>
      </c>
      <c r="H158" s="25">
        <v>111593.47</v>
      </c>
      <c r="I158" s="24" t="s">
        <v>141</v>
      </c>
      <c r="J158" s="24" t="s">
        <v>822</v>
      </c>
      <c r="K158" s="24" t="s">
        <v>823</v>
      </c>
      <c r="L158" s="38" t="s">
        <v>699</v>
      </c>
      <c r="M158" s="61"/>
      <c r="N158" s="68"/>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row>
    <row r="159" customFormat="1" ht="115" customHeight="1" spans="1:222">
      <c r="A159" s="22">
        <v>144</v>
      </c>
      <c r="B159" s="23" t="s">
        <v>824</v>
      </c>
      <c r="C159" s="24" t="s">
        <v>825</v>
      </c>
      <c r="D159" s="24" t="s">
        <v>146</v>
      </c>
      <c r="E159" s="24" t="s">
        <v>812</v>
      </c>
      <c r="F159" s="24" t="s">
        <v>826</v>
      </c>
      <c r="G159" s="24" t="s">
        <v>49</v>
      </c>
      <c r="H159" s="25">
        <v>112000</v>
      </c>
      <c r="I159" s="24" t="s">
        <v>141</v>
      </c>
      <c r="J159" s="24" t="s">
        <v>822</v>
      </c>
      <c r="K159" s="24" t="s">
        <v>827</v>
      </c>
      <c r="L159" s="38" t="s">
        <v>699</v>
      </c>
      <c r="M159" s="61"/>
      <c r="N159" s="68"/>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row>
    <row r="160" customFormat="1" ht="115" customHeight="1" spans="1:222">
      <c r="A160" s="22">
        <v>145</v>
      </c>
      <c r="B160" s="23" t="s">
        <v>828</v>
      </c>
      <c r="C160" s="24" t="s">
        <v>829</v>
      </c>
      <c r="D160" s="24" t="s">
        <v>146</v>
      </c>
      <c r="E160" s="24" t="s">
        <v>812</v>
      </c>
      <c r="F160" s="24" t="s">
        <v>830</v>
      </c>
      <c r="G160" s="24" t="s">
        <v>49</v>
      </c>
      <c r="H160" s="25">
        <v>108500</v>
      </c>
      <c r="I160" s="24" t="s">
        <v>141</v>
      </c>
      <c r="J160" s="24" t="s">
        <v>822</v>
      </c>
      <c r="K160" s="24" t="s">
        <v>827</v>
      </c>
      <c r="L160" s="38" t="s">
        <v>699</v>
      </c>
      <c r="M160" s="61"/>
      <c r="N160" s="68"/>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row>
    <row r="161" customFormat="1" ht="115" customHeight="1" spans="1:222">
      <c r="A161" s="22">
        <v>146</v>
      </c>
      <c r="B161" s="23" t="s">
        <v>831</v>
      </c>
      <c r="C161" s="24" t="s">
        <v>832</v>
      </c>
      <c r="D161" s="24" t="s">
        <v>202</v>
      </c>
      <c r="E161" s="24" t="s">
        <v>702</v>
      </c>
      <c r="F161" s="24" t="s">
        <v>833</v>
      </c>
      <c r="G161" s="24" t="s">
        <v>23</v>
      </c>
      <c r="H161" s="25">
        <v>56990</v>
      </c>
      <c r="I161" s="24" t="s">
        <v>58</v>
      </c>
      <c r="J161" s="24" t="s">
        <v>834</v>
      </c>
      <c r="K161" s="24" t="s">
        <v>835</v>
      </c>
      <c r="L161" s="38" t="s">
        <v>699</v>
      </c>
      <c r="M161" s="61"/>
      <c r="N161" s="68"/>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row>
    <row r="162" customFormat="1" ht="115" customHeight="1" spans="1:222">
      <c r="A162" s="22">
        <v>147</v>
      </c>
      <c r="B162" s="23" t="s">
        <v>836</v>
      </c>
      <c r="C162" s="28" t="s">
        <v>837</v>
      </c>
      <c r="D162" s="28" t="s">
        <v>336</v>
      </c>
      <c r="E162" s="28" t="s">
        <v>728</v>
      </c>
      <c r="F162" s="28" t="s">
        <v>838</v>
      </c>
      <c r="G162" s="28" t="s">
        <v>23</v>
      </c>
      <c r="H162" s="29">
        <v>285400</v>
      </c>
      <c r="I162" s="28" t="s">
        <v>422</v>
      </c>
      <c r="J162" s="28" t="s">
        <v>839</v>
      </c>
      <c r="K162" s="28" t="s">
        <v>840</v>
      </c>
      <c r="L162" s="28" t="s">
        <v>699</v>
      </c>
      <c r="M162" s="39"/>
      <c r="N162" s="68"/>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row>
    <row r="163" s="5" customFormat="1" ht="45" customHeight="1" spans="1:13">
      <c r="A163" s="62" t="s">
        <v>841</v>
      </c>
      <c r="B163" s="63"/>
      <c r="C163" s="49">
        <v>11</v>
      </c>
      <c r="D163" s="50"/>
      <c r="E163" s="50"/>
      <c r="F163" s="50"/>
      <c r="G163" s="67"/>
      <c r="H163" s="51">
        <f>SUM(H164:H174)</f>
        <v>762989.15</v>
      </c>
      <c r="I163" s="50"/>
      <c r="J163" s="50"/>
      <c r="K163" s="50"/>
      <c r="L163" s="50"/>
      <c r="M163" s="59"/>
    </row>
    <row r="164" ht="115" customHeight="1" spans="1:222">
      <c r="A164" s="22">
        <v>148</v>
      </c>
      <c r="B164" s="23" t="s">
        <v>842</v>
      </c>
      <c r="C164" s="32" t="s">
        <v>843</v>
      </c>
      <c r="D164" s="32" t="s">
        <v>844</v>
      </c>
      <c r="E164" s="32" t="s">
        <v>845</v>
      </c>
      <c r="F164" s="32" t="s">
        <v>846</v>
      </c>
      <c r="G164" s="32" t="s">
        <v>49</v>
      </c>
      <c r="H164" s="22">
        <v>60000</v>
      </c>
      <c r="I164" s="32" t="s">
        <v>847</v>
      </c>
      <c r="J164" s="32" t="s">
        <v>283</v>
      </c>
      <c r="K164" s="32" t="s">
        <v>848</v>
      </c>
      <c r="L164" s="23" t="s">
        <v>841</v>
      </c>
      <c r="M164" s="39"/>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row>
    <row r="165" ht="115" customHeight="1" spans="1:222">
      <c r="A165" s="22">
        <v>149</v>
      </c>
      <c r="B165" s="23" t="s">
        <v>849</v>
      </c>
      <c r="C165" s="28" t="s">
        <v>850</v>
      </c>
      <c r="D165" s="28" t="s">
        <v>851</v>
      </c>
      <c r="E165" s="28" t="s">
        <v>852</v>
      </c>
      <c r="F165" s="28" t="s">
        <v>853</v>
      </c>
      <c r="G165" s="28" t="s">
        <v>49</v>
      </c>
      <c r="H165" s="29">
        <v>50000</v>
      </c>
      <c r="I165" s="28" t="s">
        <v>854</v>
      </c>
      <c r="J165" s="28" t="s">
        <v>25</v>
      </c>
      <c r="K165" s="28" t="s">
        <v>855</v>
      </c>
      <c r="L165" s="34" t="s">
        <v>841</v>
      </c>
      <c r="M165" s="39"/>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row>
    <row r="166" ht="115" customHeight="1" spans="1:222">
      <c r="A166" s="22">
        <v>150</v>
      </c>
      <c r="B166" s="23" t="s">
        <v>856</v>
      </c>
      <c r="C166" s="28" t="s">
        <v>857</v>
      </c>
      <c r="D166" s="28" t="s">
        <v>63</v>
      </c>
      <c r="E166" s="28" t="s">
        <v>858</v>
      </c>
      <c r="F166" s="28" t="s">
        <v>859</v>
      </c>
      <c r="G166" s="28" t="s">
        <v>116</v>
      </c>
      <c r="H166" s="29">
        <v>24396</v>
      </c>
      <c r="I166" s="28" t="s">
        <v>860</v>
      </c>
      <c r="J166" s="28" t="s">
        <v>283</v>
      </c>
      <c r="K166" s="28" t="s">
        <v>861</v>
      </c>
      <c r="L166" s="34" t="s">
        <v>841</v>
      </c>
      <c r="M166" s="39"/>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row>
    <row r="167" ht="115" customHeight="1" spans="1:222">
      <c r="A167" s="22">
        <v>151</v>
      </c>
      <c r="B167" s="23" t="s">
        <v>862</v>
      </c>
      <c r="C167" s="32" t="s">
        <v>863</v>
      </c>
      <c r="D167" s="32" t="s">
        <v>63</v>
      </c>
      <c r="E167" s="32" t="s">
        <v>858</v>
      </c>
      <c r="F167" s="32" t="s">
        <v>864</v>
      </c>
      <c r="G167" s="32" t="s">
        <v>116</v>
      </c>
      <c r="H167" s="29">
        <v>60000</v>
      </c>
      <c r="I167" s="32" t="s">
        <v>58</v>
      </c>
      <c r="J167" s="32" t="s">
        <v>283</v>
      </c>
      <c r="K167" s="32" t="s">
        <v>865</v>
      </c>
      <c r="L167" s="23" t="s">
        <v>841</v>
      </c>
      <c r="M167" s="39"/>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row>
    <row r="168" ht="115" customHeight="1" spans="1:222">
      <c r="A168" s="22">
        <v>152</v>
      </c>
      <c r="B168" s="52" t="s">
        <v>866</v>
      </c>
      <c r="C168" s="52" t="s">
        <v>867</v>
      </c>
      <c r="D168" s="52" t="s">
        <v>63</v>
      </c>
      <c r="E168" s="52" t="s">
        <v>21</v>
      </c>
      <c r="F168" s="52" t="s">
        <v>868</v>
      </c>
      <c r="G168" s="52" t="s">
        <v>49</v>
      </c>
      <c r="H168" s="27">
        <v>40880</v>
      </c>
      <c r="I168" s="52" t="s">
        <v>58</v>
      </c>
      <c r="J168" s="52" t="s">
        <v>283</v>
      </c>
      <c r="K168" s="52" t="s">
        <v>869</v>
      </c>
      <c r="L168" s="60" t="s">
        <v>841</v>
      </c>
      <c r="M168" s="34"/>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row>
    <row r="169" ht="115" customHeight="1" spans="1:222">
      <c r="A169" s="22">
        <v>153</v>
      </c>
      <c r="B169" s="23" t="s">
        <v>870</v>
      </c>
      <c r="C169" s="28" t="s">
        <v>871</v>
      </c>
      <c r="D169" s="28" t="s">
        <v>336</v>
      </c>
      <c r="E169" s="28" t="s">
        <v>845</v>
      </c>
      <c r="F169" s="28" t="s">
        <v>872</v>
      </c>
      <c r="G169" s="28" t="s">
        <v>40</v>
      </c>
      <c r="H169" s="29">
        <v>300000</v>
      </c>
      <c r="I169" s="28" t="s">
        <v>58</v>
      </c>
      <c r="J169" s="28" t="s">
        <v>873</v>
      </c>
      <c r="K169" s="28" t="s">
        <v>874</v>
      </c>
      <c r="L169" s="34" t="s">
        <v>841</v>
      </c>
      <c r="M169" s="39"/>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row>
    <row r="170" ht="115" customHeight="1" spans="1:222">
      <c r="A170" s="22">
        <v>154</v>
      </c>
      <c r="B170" s="23" t="s">
        <v>875</v>
      </c>
      <c r="C170" s="28" t="s">
        <v>876</v>
      </c>
      <c r="D170" s="28" t="s">
        <v>336</v>
      </c>
      <c r="E170" s="28" t="s">
        <v>858</v>
      </c>
      <c r="F170" s="28" t="s">
        <v>877</v>
      </c>
      <c r="G170" s="28" t="s">
        <v>49</v>
      </c>
      <c r="H170" s="29">
        <v>12132.12</v>
      </c>
      <c r="I170" s="28" t="s">
        <v>878</v>
      </c>
      <c r="J170" s="28" t="s">
        <v>283</v>
      </c>
      <c r="K170" s="28" t="s">
        <v>879</v>
      </c>
      <c r="L170" s="34" t="s">
        <v>841</v>
      </c>
      <c r="M170" s="39"/>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row>
    <row r="171" ht="115" customHeight="1" spans="1:222">
      <c r="A171" s="22">
        <v>155</v>
      </c>
      <c r="B171" s="23" t="s">
        <v>880</v>
      </c>
      <c r="C171" s="28" t="s">
        <v>881</v>
      </c>
      <c r="D171" s="28" t="s">
        <v>882</v>
      </c>
      <c r="E171" s="28" t="s">
        <v>883</v>
      </c>
      <c r="F171" s="28" t="s">
        <v>884</v>
      </c>
      <c r="G171" s="28" t="s">
        <v>23</v>
      </c>
      <c r="H171" s="29">
        <v>37140</v>
      </c>
      <c r="I171" s="28" t="s">
        <v>885</v>
      </c>
      <c r="J171" s="28" t="s">
        <v>886</v>
      </c>
      <c r="K171" s="28" t="s">
        <v>887</v>
      </c>
      <c r="L171" s="34" t="s">
        <v>841</v>
      </c>
      <c r="M171" s="39"/>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row>
    <row r="172" customFormat="1" ht="128" customHeight="1" spans="1:222">
      <c r="A172" s="22">
        <v>156</v>
      </c>
      <c r="B172" s="23" t="s">
        <v>888</v>
      </c>
      <c r="C172" s="24" t="s">
        <v>889</v>
      </c>
      <c r="D172" s="24" t="s">
        <v>63</v>
      </c>
      <c r="E172" s="24" t="s">
        <v>890</v>
      </c>
      <c r="F172" s="24" t="s">
        <v>891</v>
      </c>
      <c r="G172" s="24" t="s">
        <v>116</v>
      </c>
      <c r="H172" s="25">
        <v>112087</v>
      </c>
      <c r="I172" s="24" t="s">
        <v>440</v>
      </c>
      <c r="J172" s="24" t="s">
        <v>283</v>
      </c>
      <c r="K172" s="24" t="s">
        <v>892</v>
      </c>
      <c r="L172" s="38" t="s">
        <v>841</v>
      </c>
      <c r="M172" s="32"/>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row>
    <row r="173" customFormat="1" ht="129" customHeight="1" spans="1:222">
      <c r="A173" s="22">
        <v>157</v>
      </c>
      <c r="B173" s="23" t="s">
        <v>893</v>
      </c>
      <c r="C173" s="30" t="s">
        <v>894</v>
      </c>
      <c r="D173" s="30" t="s">
        <v>146</v>
      </c>
      <c r="E173" s="30" t="s">
        <v>858</v>
      </c>
      <c r="F173" s="30" t="s">
        <v>895</v>
      </c>
      <c r="G173" s="30" t="s">
        <v>49</v>
      </c>
      <c r="H173" s="25">
        <v>30368.73</v>
      </c>
      <c r="I173" s="30" t="s">
        <v>24</v>
      </c>
      <c r="J173" s="30" t="s">
        <v>283</v>
      </c>
      <c r="K173" s="30" t="s">
        <v>896</v>
      </c>
      <c r="L173" s="40" t="s">
        <v>841</v>
      </c>
      <c r="M173" s="32"/>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row>
    <row r="174" customFormat="1" ht="129" customHeight="1" spans="1:222">
      <c r="A174" s="22">
        <v>158</v>
      </c>
      <c r="B174" s="23" t="s">
        <v>897</v>
      </c>
      <c r="C174" s="30" t="s">
        <v>898</v>
      </c>
      <c r="D174" s="30" t="s">
        <v>146</v>
      </c>
      <c r="E174" s="30" t="s">
        <v>858</v>
      </c>
      <c r="F174" s="30" t="s">
        <v>899</v>
      </c>
      <c r="G174" s="30" t="s">
        <v>49</v>
      </c>
      <c r="H174" s="25">
        <v>35985.3</v>
      </c>
      <c r="I174" s="30" t="s">
        <v>24</v>
      </c>
      <c r="J174" s="30" t="s">
        <v>283</v>
      </c>
      <c r="K174" s="30" t="s">
        <v>896</v>
      </c>
      <c r="L174" s="40" t="s">
        <v>841</v>
      </c>
      <c r="M174" s="32"/>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row>
    <row r="175" s="5" customFormat="1" ht="45" customHeight="1" spans="1:13">
      <c r="A175" s="18" t="s">
        <v>900</v>
      </c>
      <c r="B175" s="19"/>
      <c r="C175" s="20">
        <v>4</v>
      </c>
      <c r="D175" s="21"/>
      <c r="E175" s="21"/>
      <c r="F175" s="21"/>
      <c r="G175" s="21"/>
      <c r="H175" s="17">
        <f>SUM(H176:H179)</f>
        <v>428213.41</v>
      </c>
      <c r="I175" s="21"/>
      <c r="J175" s="21"/>
      <c r="K175" s="21"/>
      <c r="L175" s="21"/>
      <c r="M175" s="39"/>
    </row>
    <row r="176" ht="115" customHeight="1" spans="1:222">
      <c r="A176" s="22">
        <v>159</v>
      </c>
      <c r="B176" s="23" t="s">
        <v>901</v>
      </c>
      <c r="C176" s="28" t="s">
        <v>902</v>
      </c>
      <c r="D176" s="28" t="s">
        <v>138</v>
      </c>
      <c r="E176" s="28" t="s">
        <v>903</v>
      </c>
      <c r="F176" s="28" t="s">
        <v>904</v>
      </c>
      <c r="G176" s="28" t="s">
        <v>49</v>
      </c>
      <c r="H176" s="29">
        <v>180185.06</v>
      </c>
      <c r="I176" s="28" t="s">
        <v>155</v>
      </c>
      <c r="J176" s="28" t="s">
        <v>25</v>
      </c>
      <c r="K176" s="28" t="s">
        <v>905</v>
      </c>
      <c r="L176" s="34" t="s">
        <v>900</v>
      </c>
      <c r="M176" s="39"/>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row>
    <row r="177" ht="115" customHeight="1" spans="1:222">
      <c r="A177" s="22">
        <v>160</v>
      </c>
      <c r="B177" s="23" t="s">
        <v>906</v>
      </c>
      <c r="C177" s="28" t="s">
        <v>907</v>
      </c>
      <c r="D177" s="28" t="s">
        <v>457</v>
      </c>
      <c r="E177" s="28" t="s">
        <v>908</v>
      </c>
      <c r="F177" s="28" t="s">
        <v>909</v>
      </c>
      <c r="G177" s="28" t="s">
        <v>23</v>
      </c>
      <c r="H177" s="29">
        <v>127783.06</v>
      </c>
      <c r="I177" s="28" t="s">
        <v>24</v>
      </c>
      <c r="J177" s="28" t="s">
        <v>25</v>
      </c>
      <c r="K177" s="28" t="s">
        <v>910</v>
      </c>
      <c r="L177" s="34" t="s">
        <v>900</v>
      </c>
      <c r="M177" s="39"/>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row>
    <row r="178" customFormat="1" ht="115" customHeight="1" spans="1:222">
      <c r="A178" s="22">
        <v>161</v>
      </c>
      <c r="B178" s="23" t="s">
        <v>911</v>
      </c>
      <c r="C178" s="30" t="s">
        <v>912</v>
      </c>
      <c r="D178" s="30" t="s">
        <v>63</v>
      </c>
      <c r="E178" s="30" t="s">
        <v>903</v>
      </c>
      <c r="F178" s="30" t="s">
        <v>913</v>
      </c>
      <c r="G178" s="30" t="s">
        <v>116</v>
      </c>
      <c r="H178" s="25">
        <v>75034.21</v>
      </c>
      <c r="I178" s="30" t="s">
        <v>625</v>
      </c>
      <c r="J178" s="30" t="s">
        <v>25</v>
      </c>
      <c r="K178" s="30" t="s">
        <v>914</v>
      </c>
      <c r="L178" s="40" t="s">
        <v>900</v>
      </c>
      <c r="M178" s="30"/>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row>
    <row r="179" customFormat="1" ht="115" customHeight="1" spans="1:222">
      <c r="A179" s="22">
        <v>162</v>
      </c>
      <c r="B179" s="23" t="s">
        <v>915</v>
      </c>
      <c r="C179" s="28" t="s">
        <v>916</v>
      </c>
      <c r="D179" s="28" t="s">
        <v>336</v>
      </c>
      <c r="E179" s="28" t="s">
        <v>917</v>
      </c>
      <c r="F179" s="28" t="s">
        <v>918</v>
      </c>
      <c r="G179" s="28" t="s">
        <v>23</v>
      </c>
      <c r="H179" s="29">
        <v>45211.08</v>
      </c>
      <c r="I179" s="28" t="s">
        <v>181</v>
      </c>
      <c r="J179" s="28" t="s">
        <v>919</v>
      </c>
      <c r="K179" s="28" t="s">
        <v>920</v>
      </c>
      <c r="L179" s="40" t="s">
        <v>900</v>
      </c>
      <c r="M179" s="30"/>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row>
    <row r="180" s="5" customFormat="1" ht="45" customHeight="1" spans="1:13">
      <c r="A180" s="18" t="s">
        <v>921</v>
      </c>
      <c r="B180" s="19"/>
      <c r="C180" s="20">
        <v>17</v>
      </c>
      <c r="D180" s="21"/>
      <c r="E180" s="21"/>
      <c r="F180" s="21"/>
      <c r="G180" s="37"/>
      <c r="H180" s="17">
        <f>SUM(H181:H197)</f>
        <v>1408312.51</v>
      </c>
      <c r="I180" s="21"/>
      <c r="J180" s="21"/>
      <c r="K180" s="21"/>
      <c r="L180" s="21"/>
      <c r="M180" s="39"/>
    </row>
    <row r="181" ht="115" customHeight="1" spans="1:222">
      <c r="A181" s="22">
        <v>163</v>
      </c>
      <c r="B181" s="23" t="s">
        <v>922</v>
      </c>
      <c r="C181" s="28" t="s">
        <v>923</v>
      </c>
      <c r="D181" s="28" t="s">
        <v>37</v>
      </c>
      <c r="E181" s="28" t="s">
        <v>924</v>
      </c>
      <c r="F181" s="28" t="s">
        <v>925</v>
      </c>
      <c r="G181" s="28" t="s">
        <v>23</v>
      </c>
      <c r="H181" s="29">
        <v>55085</v>
      </c>
      <c r="I181" s="28" t="s">
        <v>58</v>
      </c>
      <c r="J181" s="28" t="s">
        <v>926</v>
      </c>
      <c r="K181" s="28" t="s">
        <v>927</v>
      </c>
      <c r="L181" s="34" t="s">
        <v>921</v>
      </c>
      <c r="M181" s="39"/>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row>
    <row r="182" ht="130" customHeight="1" spans="1:222">
      <c r="A182" s="22">
        <v>164</v>
      </c>
      <c r="B182" s="23" t="s">
        <v>928</v>
      </c>
      <c r="C182" s="32" t="s">
        <v>929</v>
      </c>
      <c r="D182" s="32" t="s">
        <v>46</v>
      </c>
      <c r="E182" s="32" t="s">
        <v>930</v>
      </c>
      <c r="F182" s="32" t="s">
        <v>931</v>
      </c>
      <c r="G182" s="32" t="s">
        <v>49</v>
      </c>
      <c r="H182" s="29">
        <v>58614.51</v>
      </c>
      <c r="I182" s="32" t="s">
        <v>24</v>
      </c>
      <c r="J182" s="32" t="s">
        <v>932</v>
      </c>
      <c r="K182" s="32" t="s">
        <v>933</v>
      </c>
      <c r="L182" s="23" t="s">
        <v>921</v>
      </c>
      <c r="M182" s="39"/>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row>
    <row r="183" ht="136" customHeight="1" spans="1:222">
      <c r="A183" s="22">
        <v>165</v>
      </c>
      <c r="B183" s="23" t="s">
        <v>934</v>
      </c>
      <c r="C183" s="28" t="s">
        <v>935</v>
      </c>
      <c r="D183" s="28" t="s">
        <v>63</v>
      </c>
      <c r="E183" s="28" t="s">
        <v>924</v>
      </c>
      <c r="F183" s="28" t="s">
        <v>936</v>
      </c>
      <c r="G183" s="28" t="s">
        <v>49</v>
      </c>
      <c r="H183" s="29">
        <v>58000</v>
      </c>
      <c r="I183" s="28" t="s">
        <v>58</v>
      </c>
      <c r="J183" s="28" t="s">
        <v>283</v>
      </c>
      <c r="K183" s="28" t="s">
        <v>937</v>
      </c>
      <c r="L183" s="34" t="s">
        <v>921</v>
      </c>
      <c r="M183" s="39"/>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row>
    <row r="184" ht="124" customHeight="1" spans="1:222">
      <c r="A184" s="22">
        <v>166</v>
      </c>
      <c r="B184" s="23" t="s">
        <v>938</v>
      </c>
      <c r="C184" s="28" t="s">
        <v>939</v>
      </c>
      <c r="D184" s="32" t="s">
        <v>63</v>
      </c>
      <c r="E184" s="28" t="s">
        <v>940</v>
      </c>
      <c r="F184" s="28" t="s">
        <v>941</v>
      </c>
      <c r="G184" s="28" t="s">
        <v>23</v>
      </c>
      <c r="H184" s="29">
        <v>43878</v>
      </c>
      <c r="I184" s="28" t="s">
        <v>942</v>
      </c>
      <c r="J184" s="28" t="s">
        <v>943</v>
      </c>
      <c r="K184" s="28" t="s">
        <v>944</v>
      </c>
      <c r="L184" s="34" t="s">
        <v>921</v>
      </c>
      <c r="M184" s="39"/>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row>
    <row r="185" ht="115" customHeight="1" spans="1:222">
      <c r="A185" s="22">
        <v>167</v>
      </c>
      <c r="B185" s="23" t="s">
        <v>945</v>
      </c>
      <c r="C185" s="28" t="s">
        <v>946</v>
      </c>
      <c r="D185" s="32" t="s">
        <v>63</v>
      </c>
      <c r="E185" s="28" t="s">
        <v>947</v>
      </c>
      <c r="F185" s="28" t="s">
        <v>948</v>
      </c>
      <c r="G185" s="28" t="s">
        <v>49</v>
      </c>
      <c r="H185" s="29">
        <v>43200</v>
      </c>
      <c r="I185" s="28" t="s">
        <v>949</v>
      </c>
      <c r="J185" s="28" t="s">
        <v>950</v>
      </c>
      <c r="K185" s="28" t="s">
        <v>951</v>
      </c>
      <c r="L185" s="34" t="s">
        <v>921</v>
      </c>
      <c r="M185" s="39"/>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row>
    <row r="186" ht="115" customHeight="1" spans="1:222">
      <c r="A186" s="22">
        <v>168</v>
      </c>
      <c r="B186" s="23" t="s">
        <v>952</v>
      </c>
      <c r="C186" s="28" t="s">
        <v>953</v>
      </c>
      <c r="D186" s="32" t="s">
        <v>63</v>
      </c>
      <c r="E186" s="28" t="s">
        <v>940</v>
      </c>
      <c r="F186" s="28" t="s">
        <v>954</v>
      </c>
      <c r="G186" s="28" t="s">
        <v>23</v>
      </c>
      <c r="H186" s="29">
        <v>45098</v>
      </c>
      <c r="I186" s="28" t="s">
        <v>955</v>
      </c>
      <c r="J186" s="32" t="s">
        <v>943</v>
      </c>
      <c r="K186" s="28" t="s">
        <v>944</v>
      </c>
      <c r="L186" s="34" t="s">
        <v>921</v>
      </c>
      <c r="M186" s="39"/>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row>
    <row r="187" ht="115" customHeight="1" spans="1:222">
      <c r="A187" s="22">
        <v>169</v>
      </c>
      <c r="B187" s="23" t="s">
        <v>956</v>
      </c>
      <c r="C187" s="32" t="s">
        <v>957</v>
      </c>
      <c r="D187" s="32" t="s">
        <v>114</v>
      </c>
      <c r="E187" s="32" t="s">
        <v>958</v>
      </c>
      <c r="F187" s="32" t="s">
        <v>959</v>
      </c>
      <c r="G187" s="32" t="s">
        <v>49</v>
      </c>
      <c r="H187" s="29">
        <v>11967</v>
      </c>
      <c r="I187" s="32" t="s">
        <v>58</v>
      </c>
      <c r="J187" s="32" t="s">
        <v>960</v>
      </c>
      <c r="K187" s="32" t="s">
        <v>961</v>
      </c>
      <c r="L187" s="23" t="s">
        <v>921</v>
      </c>
      <c r="M187" s="39"/>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row>
    <row r="188" ht="115" customHeight="1" spans="1:222">
      <c r="A188" s="22">
        <v>170</v>
      </c>
      <c r="B188" s="23" t="s">
        <v>962</v>
      </c>
      <c r="C188" s="28" t="s">
        <v>963</v>
      </c>
      <c r="D188" s="32" t="s">
        <v>114</v>
      </c>
      <c r="E188" s="28" t="s">
        <v>958</v>
      </c>
      <c r="F188" s="32" t="s">
        <v>964</v>
      </c>
      <c r="G188" s="28" t="s">
        <v>23</v>
      </c>
      <c r="H188" s="29">
        <v>450000</v>
      </c>
      <c r="I188" s="28" t="s">
        <v>965</v>
      </c>
      <c r="J188" s="28" t="s">
        <v>966</v>
      </c>
      <c r="K188" s="28" t="s">
        <v>967</v>
      </c>
      <c r="L188" s="34" t="s">
        <v>921</v>
      </c>
      <c r="M188" s="39"/>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row>
    <row r="189" ht="115" customHeight="1" spans="1:222">
      <c r="A189" s="22">
        <v>171</v>
      </c>
      <c r="B189" s="23" t="s">
        <v>968</v>
      </c>
      <c r="C189" s="28" t="s">
        <v>969</v>
      </c>
      <c r="D189" s="32" t="s">
        <v>129</v>
      </c>
      <c r="E189" s="28" t="s">
        <v>970</v>
      </c>
      <c r="F189" s="28" t="s">
        <v>971</v>
      </c>
      <c r="G189" s="28" t="s">
        <v>49</v>
      </c>
      <c r="H189" s="29">
        <v>114681</v>
      </c>
      <c r="I189" s="28" t="s">
        <v>155</v>
      </c>
      <c r="J189" s="28" t="s">
        <v>972</v>
      </c>
      <c r="K189" s="28" t="s">
        <v>973</v>
      </c>
      <c r="L189" s="34" t="s">
        <v>921</v>
      </c>
      <c r="M189" s="39"/>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row>
    <row r="190" ht="115" customHeight="1" spans="1:222">
      <c r="A190" s="22">
        <v>172</v>
      </c>
      <c r="B190" s="23" t="s">
        <v>974</v>
      </c>
      <c r="C190" s="32" t="s">
        <v>975</v>
      </c>
      <c r="D190" s="32" t="s">
        <v>976</v>
      </c>
      <c r="E190" s="32" t="s">
        <v>970</v>
      </c>
      <c r="F190" s="32" t="s">
        <v>977</v>
      </c>
      <c r="G190" s="32" t="s">
        <v>49</v>
      </c>
      <c r="H190" s="22">
        <v>12374</v>
      </c>
      <c r="I190" s="32" t="s">
        <v>978</v>
      </c>
      <c r="J190" s="32" t="s">
        <v>979</v>
      </c>
      <c r="K190" s="32" t="s">
        <v>980</v>
      </c>
      <c r="L190" s="23" t="s">
        <v>921</v>
      </c>
      <c r="M190" s="39"/>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row>
    <row r="191" s="6" customFormat="1" ht="115" customHeight="1" spans="1:13">
      <c r="A191" s="22">
        <v>173</v>
      </c>
      <c r="B191" s="23" t="s">
        <v>981</v>
      </c>
      <c r="C191" s="32" t="s">
        <v>982</v>
      </c>
      <c r="D191" s="32" t="s">
        <v>146</v>
      </c>
      <c r="E191" s="32" t="s">
        <v>983</v>
      </c>
      <c r="F191" s="32" t="s">
        <v>984</v>
      </c>
      <c r="G191" s="32" t="s">
        <v>23</v>
      </c>
      <c r="H191" s="29">
        <v>48626</v>
      </c>
      <c r="I191" s="32" t="s">
        <v>985</v>
      </c>
      <c r="J191" s="32" t="s">
        <v>25</v>
      </c>
      <c r="K191" s="32" t="s">
        <v>986</v>
      </c>
      <c r="L191" s="23" t="s">
        <v>921</v>
      </c>
      <c r="M191" s="39"/>
    </row>
    <row r="192" ht="115" customHeight="1" spans="1:222">
      <c r="A192" s="22">
        <v>174</v>
      </c>
      <c r="B192" s="23" t="s">
        <v>987</v>
      </c>
      <c r="C192" s="28" t="s">
        <v>988</v>
      </c>
      <c r="D192" s="28" t="s">
        <v>129</v>
      </c>
      <c r="E192" s="28" t="s">
        <v>989</v>
      </c>
      <c r="F192" s="28" t="s">
        <v>990</v>
      </c>
      <c r="G192" s="28" t="s">
        <v>23</v>
      </c>
      <c r="H192" s="29">
        <v>38532</v>
      </c>
      <c r="I192" s="28" t="s">
        <v>991</v>
      </c>
      <c r="J192" s="28" t="s">
        <v>992</v>
      </c>
      <c r="K192" s="28" t="s">
        <v>993</v>
      </c>
      <c r="L192" s="34" t="s">
        <v>921</v>
      </c>
      <c r="M192" s="39"/>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row>
    <row r="193" ht="115" customHeight="1" spans="1:222">
      <c r="A193" s="22">
        <v>175</v>
      </c>
      <c r="B193" s="23" t="s">
        <v>994</v>
      </c>
      <c r="C193" s="28" t="s">
        <v>995</v>
      </c>
      <c r="D193" s="28" t="s">
        <v>209</v>
      </c>
      <c r="E193" s="28" t="s">
        <v>970</v>
      </c>
      <c r="F193" s="32" t="s">
        <v>996</v>
      </c>
      <c r="G193" s="28" t="s">
        <v>49</v>
      </c>
      <c r="H193" s="29">
        <v>63067</v>
      </c>
      <c r="I193" s="28" t="s">
        <v>997</v>
      </c>
      <c r="J193" s="32" t="s">
        <v>998</v>
      </c>
      <c r="K193" s="28" t="s">
        <v>980</v>
      </c>
      <c r="L193" s="34" t="s">
        <v>921</v>
      </c>
      <c r="M193" s="39"/>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row>
    <row r="194" ht="115" customHeight="1" spans="1:222">
      <c r="A194" s="22">
        <v>176</v>
      </c>
      <c r="B194" s="23" t="s">
        <v>999</v>
      </c>
      <c r="C194" s="32" t="s">
        <v>1000</v>
      </c>
      <c r="D194" s="32" t="s">
        <v>689</v>
      </c>
      <c r="E194" s="32" t="s">
        <v>1001</v>
      </c>
      <c r="F194" s="32" t="s">
        <v>1002</v>
      </c>
      <c r="G194" s="32" t="s">
        <v>23</v>
      </c>
      <c r="H194" s="29">
        <v>184810</v>
      </c>
      <c r="I194" s="32" t="s">
        <v>1003</v>
      </c>
      <c r="J194" s="32" t="s">
        <v>1004</v>
      </c>
      <c r="K194" s="32" t="s">
        <v>1005</v>
      </c>
      <c r="L194" s="23" t="s">
        <v>921</v>
      </c>
      <c r="M194" s="39"/>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row>
    <row r="195" ht="115" customHeight="1" spans="1:222">
      <c r="A195" s="22">
        <v>177</v>
      </c>
      <c r="B195" s="23" t="s">
        <v>1006</v>
      </c>
      <c r="C195" s="28" t="s">
        <v>1007</v>
      </c>
      <c r="D195" s="28" t="s">
        <v>179</v>
      </c>
      <c r="E195" s="28" t="s">
        <v>1001</v>
      </c>
      <c r="F195" s="28" t="s">
        <v>1008</v>
      </c>
      <c r="G195" s="28" t="s">
        <v>23</v>
      </c>
      <c r="H195" s="29">
        <v>49750</v>
      </c>
      <c r="I195" s="28" t="s">
        <v>141</v>
      </c>
      <c r="J195" s="28" t="s">
        <v>1009</v>
      </c>
      <c r="K195" s="28" t="s">
        <v>1010</v>
      </c>
      <c r="L195" s="34" t="s">
        <v>921</v>
      </c>
      <c r="M195" s="39"/>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row>
    <row r="196" customFormat="1" ht="115" customHeight="1" spans="1:222">
      <c r="A196" s="22">
        <v>178</v>
      </c>
      <c r="B196" s="23" t="s">
        <v>1011</v>
      </c>
      <c r="C196" s="24" t="s">
        <v>1012</v>
      </c>
      <c r="D196" s="24" t="s">
        <v>179</v>
      </c>
      <c r="E196" s="24" t="s">
        <v>1001</v>
      </c>
      <c r="F196" s="24" t="s">
        <v>1013</v>
      </c>
      <c r="G196" s="24" t="s">
        <v>23</v>
      </c>
      <c r="H196" s="25">
        <v>87700</v>
      </c>
      <c r="I196" s="24" t="s">
        <v>1014</v>
      </c>
      <c r="J196" s="24" t="s">
        <v>1009</v>
      </c>
      <c r="K196" s="24" t="s">
        <v>1015</v>
      </c>
      <c r="L196" s="38" t="s">
        <v>921</v>
      </c>
      <c r="M196" s="32"/>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row>
    <row r="197" customFormat="1" ht="115" customHeight="1" spans="1:222">
      <c r="A197" s="22">
        <v>179</v>
      </c>
      <c r="B197" s="23" t="s">
        <v>1016</v>
      </c>
      <c r="C197" s="24" t="s">
        <v>1017</v>
      </c>
      <c r="D197" s="24" t="s">
        <v>146</v>
      </c>
      <c r="E197" s="24" t="s">
        <v>924</v>
      </c>
      <c r="F197" s="24" t="s">
        <v>1018</v>
      </c>
      <c r="G197" s="24" t="s">
        <v>23</v>
      </c>
      <c r="H197" s="25">
        <v>42930</v>
      </c>
      <c r="I197" s="24" t="s">
        <v>24</v>
      </c>
      <c r="J197" s="24" t="s">
        <v>1019</v>
      </c>
      <c r="K197" s="24" t="s">
        <v>1020</v>
      </c>
      <c r="L197" s="38" t="s">
        <v>921</v>
      </c>
      <c r="M197" s="24"/>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row>
    <row r="198" s="5" customFormat="1" ht="45" customHeight="1" spans="1:13">
      <c r="A198" s="18" t="s">
        <v>1021</v>
      </c>
      <c r="B198" s="19"/>
      <c r="C198" s="20">
        <v>13</v>
      </c>
      <c r="D198" s="21"/>
      <c r="E198" s="21"/>
      <c r="F198" s="21"/>
      <c r="G198" s="37"/>
      <c r="H198" s="17">
        <f>SUM(H199:H211)</f>
        <v>670407.27</v>
      </c>
      <c r="I198" s="21"/>
      <c r="J198" s="21"/>
      <c r="K198" s="21"/>
      <c r="L198" s="21"/>
      <c r="M198" s="39"/>
    </row>
    <row r="199" ht="115" customHeight="1" spans="1:222">
      <c r="A199" s="22">
        <v>180</v>
      </c>
      <c r="B199" s="23" t="s">
        <v>1022</v>
      </c>
      <c r="C199" s="28" t="s">
        <v>1023</v>
      </c>
      <c r="D199" s="28" t="s">
        <v>37</v>
      </c>
      <c r="E199" s="28" t="s">
        <v>1024</v>
      </c>
      <c r="F199" s="28" t="s">
        <v>1025</v>
      </c>
      <c r="G199" s="28" t="s">
        <v>49</v>
      </c>
      <c r="H199" s="29">
        <v>105000</v>
      </c>
      <c r="I199" s="28" t="s">
        <v>237</v>
      </c>
      <c r="J199" s="28" t="s">
        <v>283</v>
      </c>
      <c r="K199" s="28" t="s">
        <v>1026</v>
      </c>
      <c r="L199" s="34" t="s">
        <v>1021</v>
      </c>
      <c r="M199" s="39"/>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row>
    <row r="200" ht="115" customHeight="1" spans="1:222">
      <c r="A200" s="22">
        <v>181</v>
      </c>
      <c r="B200" s="23" t="s">
        <v>1027</v>
      </c>
      <c r="C200" s="28" t="s">
        <v>1028</v>
      </c>
      <c r="D200" s="28" t="s">
        <v>37</v>
      </c>
      <c r="E200" s="28" t="s">
        <v>1024</v>
      </c>
      <c r="F200" s="28" t="s">
        <v>1029</v>
      </c>
      <c r="G200" s="28" t="s">
        <v>116</v>
      </c>
      <c r="H200" s="29">
        <v>37100</v>
      </c>
      <c r="I200" s="28" t="s">
        <v>1030</v>
      </c>
      <c r="J200" s="28" t="s">
        <v>32</v>
      </c>
      <c r="K200" s="28" t="s">
        <v>1031</v>
      </c>
      <c r="L200" s="34" t="s">
        <v>1021</v>
      </c>
      <c r="M200" s="39"/>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row>
    <row r="201" ht="115" customHeight="1" spans="1:222">
      <c r="A201" s="22">
        <v>182</v>
      </c>
      <c r="B201" s="23" t="s">
        <v>1032</v>
      </c>
      <c r="C201" s="28" t="s">
        <v>1033</v>
      </c>
      <c r="D201" s="28" t="s">
        <v>37</v>
      </c>
      <c r="E201" s="28" t="s">
        <v>1034</v>
      </c>
      <c r="F201" s="28" t="s">
        <v>1035</v>
      </c>
      <c r="G201" s="28" t="s">
        <v>116</v>
      </c>
      <c r="H201" s="29">
        <v>16000</v>
      </c>
      <c r="I201" s="28" t="s">
        <v>58</v>
      </c>
      <c r="J201" s="28" t="s">
        <v>283</v>
      </c>
      <c r="K201" s="28" t="s">
        <v>1036</v>
      </c>
      <c r="L201" s="34" t="s">
        <v>1021</v>
      </c>
      <c r="M201" s="39"/>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row>
    <row r="202" ht="115" customHeight="1" spans="1:222">
      <c r="A202" s="22">
        <v>183</v>
      </c>
      <c r="B202" s="23" t="s">
        <v>1037</v>
      </c>
      <c r="C202" s="28" t="s">
        <v>1038</v>
      </c>
      <c r="D202" s="28" t="s">
        <v>63</v>
      </c>
      <c r="E202" s="28" t="s">
        <v>1039</v>
      </c>
      <c r="F202" s="28" t="s">
        <v>1040</v>
      </c>
      <c r="G202" s="28" t="s">
        <v>49</v>
      </c>
      <c r="H202" s="29">
        <v>20220</v>
      </c>
      <c r="I202" s="28" t="s">
        <v>1041</v>
      </c>
      <c r="J202" s="28" t="s">
        <v>283</v>
      </c>
      <c r="K202" s="28" t="s">
        <v>1042</v>
      </c>
      <c r="L202" s="34" t="s">
        <v>1021</v>
      </c>
      <c r="M202" s="39"/>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row>
    <row r="203" ht="115" customHeight="1" spans="1:222">
      <c r="A203" s="22">
        <v>184</v>
      </c>
      <c r="B203" s="23" t="s">
        <v>1043</v>
      </c>
      <c r="C203" s="28" t="s">
        <v>1044</v>
      </c>
      <c r="D203" s="28" t="s">
        <v>63</v>
      </c>
      <c r="E203" s="28" t="s">
        <v>1045</v>
      </c>
      <c r="F203" s="28" t="s">
        <v>1046</v>
      </c>
      <c r="G203" s="28" t="s">
        <v>49</v>
      </c>
      <c r="H203" s="29">
        <v>60000</v>
      </c>
      <c r="I203" s="28" t="s">
        <v>58</v>
      </c>
      <c r="J203" s="28" t="s">
        <v>32</v>
      </c>
      <c r="K203" s="28" t="s">
        <v>1047</v>
      </c>
      <c r="L203" s="34" t="s">
        <v>1021</v>
      </c>
      <c r="M203" s="39"/>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row>
    <row r="204" ht="115" customHeight="1" spans="1:222">
      <c r="A204" s="22">
        <v>185</v>
      </c>
      <c r="B204" s="23" t="s">
        <v>1048</v>
      </c>
      <c r="C204" s="28" t="s">
        <v>1049</v>
      </c>
      <c r="D204" s="28" t="s">
        <v>63</v>
      </c>
      <c r="E204" s="28" t="s">
        <v>1045</v>
      </c>
      <c r="F204" s="28" t="s">
        <v>1050</v>
      </c>
      <c r="G204" s="28" t="s">
        <v>49</v>
      </c>
      <c r="H204" s="29">
        <v>38123.25</v>
      </c>
      <c r="I204" s="28" t="s">
        <v>440</v>
      </c>
      <c r="J204" s="28" t="s">
        <v>283</v>
      </c>
      <c r="K204" s="28" t="s">
        <v>914</v>
      </c>
      <c r="L204" s="34" t="s">
        <v>1021</v>
      </c>
      <c r="M204" s="39"/>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row>
    <row r="205" ht="115" customHeight="1" spans="1:222">
      <c r="A205" s="22">
        <v>186</v>
      </c>
      <c r="B205" s="23" t="s">
        <v>1051</v>
      </c>
      <c r="C205" s="28" t="s">
        <v>1052</v>
      </c>
      <c r="D205" s="28" t="s">
        <v>63</v>
      </c>
      <c r="E205" s="28" t="s">
        <v>1039</v>
      </c>
      <c r="F205" s="28" t="s">
        <v>1053</v>
      </c>
      <c r="G205" s="28" t="s">
        <v>49</v>
      </c>
      <c r="H205" s="29">
        <v>56161.31</v>
      </c>
      <c r="I205" s="28" t="s">
        <v>1054</v>
      </c>
      <c r="J205" s="28" t="s">
        <v>1055</v>
      </c>
      <c r="K205" s="28" t="s">
        <v>861</v>
      </c>
      <c r="L205" s="34" t="s">
        <v>1021</v>
      </c>
      <c r="M205" s="39"/>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row>
    <row r="206" ht="115" customHeight="1" spans="1:222">
      <c r="A206" s="69">
        <v>187</v>
      </c>
      <c r="B206" s="70" t="s">
        <v>1056</v>
      </c>
      <c r="C206" s="71" t="s">
        <v>1057</v>
      </c>
      <c r="D206" s="71" t="s">
        <v>63</v>
      </c>
      <c r="E206" s="71" t="s">
        <v>1039</v>
      </c>
      <c r="F206" s="70" t="s">
        <v>1058</v>
      </c>
      <c r="G206" s="71" t="s">
        <v>49</v>
      </c>
      <c r="H206" s="72">
        <v>40440</v>
      </c>
      <c r="I206" s="70" t="s">
        <v>1059</v>
      </c>
      <c r="J206" s="70" t="s">
        <v>1060</v>
      </c>
      <c r="K206" s="71" t="s">
        <v>1042</v>
      </c>
      <c r="L206" s="71" t="s">
        <v>1021</v>
      </c>
      <c r="M206" s="70"/>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row>
    <row r="207" ht="115" customHeight="1" spans="1:222">
      <c r="A207" s="69">
        <v>188</v>
      </c>
      <c r="B207" s="70" t="s">
        <v>1061</v>
      </c>
      <c r="C207" s="71" t="s">
        <v>1062</v>
      </c>
      <c r="D207" s="71" t="s">
        <v>63</v>
      </c>
      <c r="E207" s="71" t="s">
        <v>1039</v>
      </c>
      <c r="F207" s="70" t="s">
        <v>1063</v>
      </c>
      <c r="G207" s="71" t="s">
        <v>49</v>
      </c>
      <c r="H207" s="72">
        <v>42462</v>
      </c>
      <c r="I207" s="71" t="s">
        <v>1059</v>
      </c>
      <c r="J207" s="71" t="s">
        <v>1060</v>
      </c>
      <c r="K207" s="71" t="s">
        <v>1042</v>
      </c>
      <c r="L207" s="71" t="s">
        <v>1021</v>
      </c>
      <c r="M207" s="70"/>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row>
    <row r="208" ht="115" customHeight="1" spans="1:222">
      <c r="A208" s="22">
        <v>189</v>
      </c>
      <c r="B208" s="23" t="s">
        <v>1064</v>
      </c>
      <c r="C208" s="28" t="s">
        <v>1065</v>
      </c>
      <c r="D208" s="28" t="s">
        <v>1066</v>
      </c>
      <c r="E208" s="28" t="s">
        <v>1067</v>
      </c>
      <c r="F208" s="28" t="s">
        <v>1068</v>
      </c>
      <c r="G208" s="28" t="s">
        <v>49</v>
      </c>
      <c r="H208" s="29">
        <v>18921.05</v>
      </c>
      <c r="I208" s="28" t="s">
        <v>24</v>
      </c>
      <c r="J208" s="28" t="s">
        <v>283</v>
      </c>
      <c r="K208" s="28" t="s">
        <v>1069</v>
      </c>
      <c r="L208" s="34" t="s">
        <v>1021</v>
      </c>
      <c r="M208" s="39"/>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row>
    <row r="209" ht="115" customHeight="1" spans="1:222">
      <c r="A209" s="22">
        <v>190</v>
      </c>
      <c r="B209" s="23" t="s">
        <v>1070</v>
      </c>
      <c r="C209" s="28" t="s">
        <v>1071</v>
      </c>
      <c r="D209" s="28" t="s">
        <v>1066</v>
      </c>
      <c r="E209" s="28" t="s">
        <v>1024</v>
      </c>
      <c r="F209" s="28" t="s">
        <v>1072</v>
      </c>
      <c r="G209" s="28" t="s">
        <v>49</v>
      </c>
      <c r="H209" s="29">
        <v>54979.66</v>
      </c>
      <c r="I209" s="28" t="s">
        <v>1073</v>
      </c>
      <c r="J209" s="28" t="s">
        <v>283</v>
      </c>
      <c r="K209" s="28" t="s">
        <v>1074</v>
      </c>
      <c r="L209" s="34" t="s">
        <v>1021</v>
      </c>
      <c r="M209" s="39"/>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row>
    <row r="210" ht="115" customHeight="1" spans="1:222">
      <c r="A210" s="22">
        <v>191</v>
      </c>
      <c r="B210" s="23" t="s">
        <v>1075</v>
      </c>
      <c r="C210" s="32" t="s">
        <v>1076</v>
      </c>
      <c r="D210" s="32" t="s">
        <v>336</v>
      </c>
      <c r="E210" s="32" t="s">
        <v>1039</v>
      </c>
      <c r="F210" s="32" t="s">
        <v>1077</v>
      </c>
      <c r="G210" s="32" t="s">
        <v>40</v>
      </c>
      <c r="H210" s="22">
        <v>130000</v>
      </c>
      <c r="I210" s="32" t="s">
        <v>1078</v>
      </c>
      <c r="J210" s="32" t="s">
        <v>1079</v>
      </c>
      <c r="K210" s="32" t="s">
        <v>1080</v>
      </c>
      <c r="L210" s="23" t="s">
        <v>1021</v>
      </c>
      <c r="M210" s="39"/>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row>
    <row r="211" customFormat="1" ht="115" customHeight="1" spans="1:222">
      <c r="A211" s="22">
        <v>192</v>
      </c>
      <c r="B211" s="23" t="s">
        <v>1081</v>
      </c>
      <c r="C211" s="24" t="s">
        <v>1082</v>
      </c>
      <c r="D211" s="24" t="s">
        <v>202</v>
      </c>
      <c r="E211" s="24" t="s">
        <v>1024</v>
      </c>
      <c r="F211" s="24" t="s">
        <v>1083</v>
      </c>
      <c r="G211" s="24" t="s">
        <v>49</v>
      </c>
      <c r="H211" s="25">
        <v>51000</v>
      </c>
      <c r="I211" s="24" t="s">
        <v>1084</v>
      </c>
      <c r="J211" s="24" t="s">
        <v>1085</v>
      </c>
      <c r="K211" s="24" t="s">
        <v>1086</v>
      </c>
      <c r="L211" s="38" t="s">
        <v>1021</v>
      </c>
      <c r="M211" s="61"/>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row>
    <row r="212" s="5" customFormat="1" ht="45" customHeight="1" spans="1:13">
      <c r="A212" s="18" t="s">
        <v>1087</v>
      </c>
      <c r="B212" s="19"/>
      <c r="C212" s="20">
        <v>8</v>
      </c>
      <c r="D212" s="21"/>
      <c r="E212" s="21"/>
      <c r="F212" s="21"/>
      <c r="G212" s="37"/>
      <c r="H212" s="17">
        <f>SUM(H213:H220)</f>
        <v>862730</v>
      </c>
      <c r="I212" s="21"/>
      <c r="J212" s="21"/>
      <c r="K212" s="21"/>
      <c r="L212" s="21"/>
      <c r="M212" s="39"/>
    </row>
    <row r="213" ht="115" customHeight="1" spans="1:222">
      <c r="A213" s="22">
        <v>193</v>
      </c>
      <c r="B213" s="23" t="s">
        <v>1088</v>
      </c>
      <c r="C213" s="28" t="s">
        <v>1089</v>
      </c>
      <c r="D213" s="28" t="s">
        <v>63</v>
      </c>
      <c r="E213" s="28" t="s">
        <v>1090</v>
      </c>
      <c r="F213" s="28" t="s">
        <v>1091</v>
      </c>
      <c r="G213" s="28" t="s">
        <v>23</v>
      </c>
      <c r="H213" s="29">
        <v>69900</v>
      </c>
      <c r="I213" s="28" t="s">
        <v>440</v>
      </c>
      <c r="J213" s="28" t="s">
        <v>1092</v>
      </c>
      <c r="K213" s="28" t="s">
        <v>1093</v>
      </c>
      <c r="L213" s="34" t="s">
        <v>1087</v>
      </c>
      <c r="M213" s="39"/>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row>
    <row r="214" ht="115" customHeight="1" spans="1:222">
      <c r="A214" s="22">
        <v>194</v>
      </c>
      <c r="B214" s="30" t="s">
        <v>1094</v>
      </c>
      <c r="C214" s="30" t="s">
        <v>1095</v>
      </c>
      <c r="D214" s="30" t="s">
        <v>63</v>
      </c>
      <c r="E214" s="30" t="s">
        <v>1096</v>
      </c>
      <c r="F214" s="30" t="s">
        <v>1097</v>
      </c>
      <c r="G214" s="30" t="s">
        <v>49</v>
      </c>
      <c r="H214" s="31">
        <v>88979</v>
      </c>
      <c r="I214" s="30" t="s">
        <v>1078</v>
      </c>
      <c r="J214" s="30" t="s">
        <v>283</v>
      </c>
      <c r="K214" s="30" t="s">
        <v>1093</v>
      </c>
      <c r="L214" s="40" t="s">
        <v>1087</v>
      </c>
      <c r="M214" s="73"/>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row>
    <row r="215" ht="115" customHeight="1" spans="1:222">
      <c r="A215" s="22">
        <v>195</v>
      </c>
      <c r="B215" s="30" t="s">
        <v>1098</v>
      </c>
      <c r="C215" s="30" t="s">
        <v>1099</v>
      </c>
      <c r="D215" s="30" t="s">
        <v>63</v>
      </c>
      <c r="E215" s="30" t="s">
        <v>1096</v>
      </c>
      <c r="F215" s="30" t="s">
        <v>1100</v>
      </c>
      <c r="G215" s="30" t="s">
        <v>49</v>
      </c>
      <c r="H215" s="31">
        <v>55612</v>
      </c>
      <c r="I215" s="30" t="s">
        <v>1078</v>
      </c>
      <c r="J215" s="30" t="s">
        <v>1101</v>
      </c>
      <c r="K215" s="30" t="s">
        <v>1093</v>
      </c>
      <c r="L215" s="40" t="s">
        <v>1087</v>
      </c>
      <c r="M215" s="73"/>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row>
    <row r="216" ht="177" customHeight="1" spans="1:222">
      <c r="A216" s="22">
        <v>196</v>
      </c>
      <c r="B216" s="23" t="s">
        <v>1102</v>
      </c>
      <c r="C216" s="28" t="s">
        <v>1103</v>
      </c>
      <c r="D216" s="28" t="s">
        <v>623</v>
      </c>
      <c r="E216" s="28" t="s">
        <v>1104</v>
      </c>
      <c r="F216" s="28" t="s">
        <v>1105</v>
      </c>
      <c r="G216" s="28" t="s">
        <v>23</v>
      </c>
      <c r="H216" s="29">
        <v>525945</v>
      </c>
      <c r="I216" s="28" t="s">
        <v>1106</v>
      </c>
      <c r="J216" s="28" t="s">
        <v>1107</v>
      </c>
      <c r="K216" s="28" t="s">
        <v>1093</v>
      </c>
      <c r="L216" s="34" t="s">
        <v>1087</v>
      </c>
      <c r="M216" s="39"/>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row>
    <row r="217" customFormat="1" ht="125" customHeight="1" spans="1:222">
      <c r="A217" s="22">
        <v>197</v>
      </c>
      <c r="B217" s="23" t="s">
        <v>1108</v>
      </c>
      <c r="C217" s="30" t="s">
        <v>1109</v>
      </c>
      <c r="D217" s="30" t="s">
        <v>37</v>
      </c>
      <c r="E217" s="30" t="s">
        <v>1104</v>
      </c>
      <c r="F217" s="30" t="s">
        <v>1110</v>
      </c>
      <c r="G217" s="30" t="s">
        <v>23</v>
      </c>
      <c r="H217" s="31">
        <v>41000</v>
      </c>
      <c r="I217" s="30" t="s">
        <v>1111</v>
      </c>
      <c r="J217" s="30" t="s">
        <v>1112</v>
      </c>
      <c r="K217" s="30" t="s">
        <v>1113</v>
      </c>
      <c r="L217" s="40" t="s">
        <v>1087</v>
      </c>
      <c r="M217" s="30"/>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row>
    <row r="218" customFormat="1" ht="125" customHeight="1" spans="1:222">
      <c r="A218" s="22">
        <v>198</v>
      </c>
      <c r="B218" s="23" t="s">
        <v>1114</v>
      </c>
      <c r="C218" s="30" t="s">
        <v>1115</v>
      </c>
      <c r="D218" s="30" t="s">
        <v>37</v>
      </c>
      <c r="E218" s="30" t="s">
        <v>1104</v>
      </c>
      <c r="F218" s="30" t="s">
        <v>1116</v>
      </c>
      <c r="G218" s="30" t="s">
        <v>23</v>
      </c>
      <c r="H218" s="31">
        <v>25000</v>
      </c>
      <c r="I218" s="30" t="s">
        <v>1111</v>
      </c>
      <c r="J218" s="30" t="s">
        <v>1112</v>
      </c>
      <c r="K218" s="30" t="s">
        <v>1117</v>
      </c>
      <c r="L218" s="40" t="s">
        <v>1087</v>
      </c>
      <c r="M218" s="30"/>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row>
    <row r="219" s="7" customFormat="1" ht="115" customHeight="1" spans="1:13">
      <c r="A219" s="22">
        <v>199</v>
      </c>
      <c r="B219" s="38" t="s">
        <v>1118</v>
      </c>
      <c r="C219" s="30" t="s">
        <v>1119</v>
      </c>
      <c r="D219" s="30" t="s">
        <v>37</v>
      </c>
      <c r="E219" s="30" t="s">
        <v>1104</v>
      </c>
      <c r="F219" s="30" t="s">
        <v>1120</v>
      </c>
      <c r="G219" s="30" t="s">
        <v>23</v>
      </c>
      <c r="H219" s="31">
        <v>45000</v>
      </c>
      <c r="I219" s="30" t="s">
        <v>1111</v>
      </c>
      <c r="J219" s="30" t="s">
        <v>1112</v>
      </c>
      <c r="K219" s="30" t="s">
        <v>1121</v>
      </c>
      <c r="L219" s="40" t="s">
        <v>1087</v>
      </c>
      <c r="M219" s="30"/>
    </row>
    <row r="220" s="6" customFormat="1" ht="115" customHeight="1" spans="1:13">
      <c r="A220" s="22">
        <v>200</v>
      </c>
      <c r="B220" s="30" t="s">
        <v>1122</v>
      </c>
      <c r="C220" s="30" t="s">
        <v>1123</v>
      </c>
      <c r="D220" s="30" t="s">
        <v>976</v>
      </c>
      <c r="E220" s="30" t="s">
        <v>1124</v>
      </c>
      <c r="F220" s="30" t="s">
        <v>1125</v>
      </c>
      <c r="G220" s="30" t="s">
        <v>49</v>
      </c>
      <c r="H220" s="31">
        <v>11294</v>
      </c>
      <c r="I220" s="30" t="s">
        <v>991</v>
      </c>
      <c r="J220" s="30" t="s">
        <v>25</v>
      </c>
      <c r="K220" s="30" t="s">
        <v>1126</v>
      </c>
      <c r="L220" s="40" t="s">
        <v>1087</v>
      </c>
      <c r="M220" s="56"/>
    </row>
  </sheetData>
  <autoFilter ref="A4:HN220">
    <extLst/>
  </autoFilter>
  <sortState ref="A5:N225" sortMethod="stroke">
    <sortCondition ref="D7:D38"/>
    <sortCondition ref="A7:A38"/>
  </sortState>
  <mergeCells count="19">
    <mergeCell ref="A1:B1"/>
    <mergeCell ref="A2:M2"/>
    <mergeCell ref="K3:M3"/>
    <mergeCell ref="A5:B5"/>
    <mergeCell ref="A6:B6"/>
    <mergeCell ref="A9:B9"/>
    <mergeCell ref="A41:B41"/>
    <mergeCell ref="A58:B58"/>
    <mergeCell ref="A68:B68"/>
    <mergeCell ref="A76:B76"/>
    <mergeCell ref="A90:B90"/>
    <mergeCell ref="A99:B99"/>
    <mergeCell ref="A125:B125"/>
    <mergeCell ref="A135:B135"/>
    <mergeCell ref="A163:B163"/>
    <mergeCell ref="A175:B175"/>
    <mergeCell ref="A180:B180"/>
    <mergeCell ref="A198:B198"/>
    <mergeCell ref="A212:B212"/>
  </mergeCells>
  <conditionalFormatting sqref="C85:C87">
    <cfRule type="duplicateValues" dxfId="0" priority="3"/>
  </conditionalFormatting>
  <conditionalFormatting sqref="C88:C89">
    <cfRule type="duplicateValues" dxfId="0" priority="1"/>
    <cfRule type="duplicateValues" dxfId="0" priority="2"/>
  </conditionalFormatting>
  <conditionalFormatting sqref="C213:C220">
    <cfRule type="duplicateValues" dxfId="0" priority="4"/>
  </conditionalFormatting>
  <pageMargins left="0.429166666666667" right="0.2" top="0.509027777777778" bottom="0.159027777777778" header="0.309027777777778" footer="0.238888888888889"/>
  <pageSetup paperSize="8" scale="67" fitToHeight="0"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2"/>
  <sheetViews>
    <sheetView topLeftCell="A156" workbookViewId="0">
      <selection activeCell="A1" sqref="A1:A200"/>
    </sheetView>
  </sheetViews>
  <sheetFormatPr defaultColWidth="9" defaultRowHeight="14.2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row r="86" spans="1:1">
      <c r="A86">
        <v>86</v>
      </c>
    </row>
    <row r="87" spans="1:1">
      <c r="A87">
        <v>87</v>
      </c>
    </row>
    <row r="88" spans="1:1">
      <c r="A88">
        <v>88</v>
      </c>
    </row>
    <row r="89" spans="1:1">
      <c r="A89">
        <v>89</v>
      </c>
    </row>
    <row r="90" spans="1:1">
      <c r="A90">
        <v>90</v>
      </c>
    </row>
    <row r="91" spans="1:1">
      <c r="A91">
        <v>91</v>
      </c>
    </row>
    <row r="92" spans="1:1">
      <c r="A92">
        <v>92</v>
      </c>
    </row>
    <row r="93" spans="1:1">
      <c r="A93">
        <v>93</v>
      </c>
    </row>
    <row r="94" spans="1:1">
      <c r="A94">
        <v>94</v>
      </c>
    </row>
    <row r="95" spans="1:1">
      <c r="A95">
        <v>95</v>
      </c>
    </row>
    <row r="96" spans="1:1">
      <c r="A96">
        <v>96</v>
      </c>
    </row>
    <row r="97" spans="1:1">
      <c r="A97">
        <v>97</v>
      </c>
    </row>
    <row r="98" spans="1:1">
      <c r="A98">
        <v>98</v>
      </c>
    </row>
    <row r="99" spans="1:1">
      <c r="A99">
        <v>99</v>
      </c>
    </row>
    <row r="100" spans="1:1">
      <c r="A100">
        <v>100</v>
      </c>
    </row>
    <row r="101" spans="1:1">
      <c r="A101">
        <v>101</v>
      </c>
    </row>
    <row r="102" spans="1:1">
      <c r="A102">
        <v>102</v>
      </c>
    </row>
    <row r="103" spans="1:1">
      <c r="A103">
        <v>103</v>
      </c>
    </row>
    <row r="104" spans="1:1">
      <c r="A104">
        <v>104</v>
      </c>
    </row>
    <row r="105" spans="1:1">
      <c r="A105">
        <v>105</v>
      </c>
    </row>
    <row r="106" spans="1:1">
      <c r="A106">
        <v>106</v>
      </c>
    </row>
    <row r="107" spans="1:1">
      <c r="A107">
        <v>107</v>
      </c>
    </row>
    <row r="108" spans="1:1">
      <c r="A108">
        <v>108</v>
      </c>
    </row>
    <row r="109" spans="1:1">
      <c r="A109">
        <v>109</v>
      </c>
    </row>
    <row r="110" spans="1:1">
      <c r="A110">
        <v>110</v>
      </c>
    </row>
    <row r="111" spans="1:1">
      <c r="A111">
        <v>111</v>
      </c>
    </row>
    <row r="112" spans="1:1">
      <c r="A112">
        <v>112</v>
      </c>
    </row>
    <row r="113" spans="1:1">
      <c r="A113">
        <v>113</v>
      </c>
    </row>
    <row r="114" spans="1:1">
      <c r="A114">
        <v>114</v>
      </c>
    </row>
    <row r="115" spans="1:1">
      <c r="A115">
        <v>115</v>
      </c>
    </row>
    <row r="116" spans="1:1">
      <c r="A116">
        <v>116</v>
      </c>
    </row>
    <row r="117" spans="1:1">
      <c r="A117">
        <v>117</v>
      </c>
    </row>
    <row r="118" spans="1:1">
      <c r="A118">
        <v>118</v>
      </c>
    </row>
    <row r="119" spans="1:1">
      <c r="A119">
        <v>119</v>
      </c>
    </row>
    <row r="120" spans="1:1">
      <c r="A120">
        <v>120</v>
      </c>
    </row>
    <row r="121" spans="1:1">
      <c r="A121">
        <v>121</v>
      </c>
    </row>
    <row r="122" spans="1:1">
      <c r="A122">
        <v>122</v>
      </c>
    </row>
    <row r="123" spans="1:1">
      <c r="A123">
        <v>123</v>
      </c>
    </row>
    <row r="124" spans="1:1">
      <c r="A124">
        <v>124</v>
      </c>
    </row>
    <row r="125" spans="1:1">
      <c r="A125">
        <v>125</v>
      </c>
    </row>
    <row r="126" spans="1:1">
      <c r="A126">
        <v>126</v>
      </c>
    </row>
    <row r="127" spans="1:1">
      <c r="A127">
        <v>127</v>
      </c>
    </row>
    <row r="128" spans="1:1">
      <c r="A128">
        <v>128</v>
      </c>
    </row>
    <row r="129" spans="1:1">
      <c r="A129">
        <v>129</v>
      </c>
    </row>
    <row r="130" spans="1:1">
      <c r="A130">
        <v>130</v>
      </c>
    </row>
    <row r="131" spans="1:1">
      <c r="A131">
        <v>131</v>
      </c>
    </row>
    <row r="132" spans="1:1">
      <c r="A132">
        <v>132</v>
      </c>
    </row>
    <row r="133" spans="1:1">
      <c r="A133">
        <v>133</v>
      </c>
    </row>
    <row r="134" spans="1:1">
      <c r="A134">
        <v>134</v>
      </c>
    </row>
    <row r="135" spans="1:1">
      <c r="A135">
        <v>135</v>
      </c>
    </row>
    <row r="136" spans="1:1">
      <c r="A136">
        <v>136</v>
      </c>
    </row>
    <row r="137" spans="1:1">
      <c r="A137">
        <v>137</v>
      </c>
    </row>
    <row r="138" spans="1:1">
      <c r="A138">
        <v>138</v>
      </c>
    </row>
    <row r="139" spans="1:1">
      <c r="A139">
        <v>139</v>
      </c>
    </row>
    <row r="140" spans="1:1">
      <c r="A140">
        <v>140</v>
      </c>
    </row>
    <row r="141" spans="1:1">
      <c r="A141">
        <v>141</v>
      </c>
    </row>
    <row r="142" spans="1:1">
      <c r="A142">
        <v>142</v>
      </c>
    </row>
    <row r="143" spans="1:1">
      <c r="A143">
        <v>143</v>
      </c>
    </row>
    <row r="144" spans="1:1">
      <c r="A144">
        <v>144</v>
      </c>
    </row>
    <row r="145" spans="1:1">
      <c r="A145">
        <v>145</v>
      </c>
    </row>
    <row r="146" spans="1:1">
      <c r="A146">
        <v>146</v>
      </c>
    </row>
    <row r="147" spans="1:1">
      <c r="A147">
        <v>147</v>
      </c>
    </row>
    <row r="148" spans="1:1">
      <c r="A148">
        <v>148</v>
      </c>
    </row>
    <row r="149" spans="1:1">
      <c r="A149">
        <v>149</v>
      </c>
    </row>
    <row r="150" spans="1:1">
      <c r="A150">
        <v>150</v>
      </c>
    </row>
    <row r="151" spans="1:1">
      <c r="A151">
        <v>151</v>
      </c>
    </row>
    <row r="152" spans="1:1">
      <c r="A152">
        <v>152</v>
      </c>
    </row>
    <row r="153" spans="1:1">
      <c r="A153">
        <v>153</v>
      </c>
    </row>
    <row r="154" spans="1:1">
      <c r="A154">
        <v>154</v>
      </c>
    </row>
    <row r="155" spans="1:1">
      <c r="A155">
        <v>155</v>
      </c>
    </row>
    <row r="156" spans="1:1">
      <c r="A156">
        <v>156</v>
      </c>
    </row>
    <row r="157" spans="1:1">
      <c r="A157">
        <v>157</v>
      </c>
    </row>
    <row r="158" spans="1:1">
      <c r="A158">
        <v>158</v>
      </c>
    </row>
    <row r="159" spans="1:1">
      <c r="A159">
        <v>159</v>
      </c>
    </row>
    <row r="160" spans="1:1">
      <c r="A160">
        <v>160</v>
      </c>
    </row>
    <row r="161" spans="1:1">
      <c r="A161">
        <v>161</v>
      </c>
    </row>
    <row r="162" spans="1:1">
      <c r="A162">
        <v>162</v>
      </c>
    </row>
    <row r="163" spans="1:1">
      <c r="A163">
        <v>163</v>
      </c>
    </row>
    <row r="164" spans="1:1">
      <c r="A164">
        <v>164</v>
      </c>
    </row>
    <row r="165" spans="1:1">
      <c r="A165">
        <v>165</v>
      </c>
    </row>
    <row r="166" spans="1:1">
      <c r="A166">
        <v>166</v>
      </c>
    </row>
    <row r="167" spans="1:1">
      <c r="A167">
        <v>167</v>
      </c>
    </row>
    <row r="168" spans="1:1">
      <c r="A168">
        <v>168</v>
      </c>
    </row>
    <row r="169" spans="1:1">
      <c r="A169">
        <v>169</v>
      </c>
    </row>
    <row r="170" spans="1:1">
      <c r="A170">
        <v>170</v>
      </c>
    </row>
    <row r="171" spans="1:1">
      <c r="A171">
        <v>171</v>
      </c>
    </row>
    <row r="172" spans="1:1">
      <c r="A172">
        <v>172</v>
      </c>
    </row>
    <row r="173" spans="1:1">
      <c r="A173">
        <v>173</v>
      </c>
    </row>
    <row r="174" spans="1:1">
      <c r="A174">
        <v>174</v>
      </c>
    </row>
    <row r="175" spans="1:1">
      <c r="A175">
        <v>175</v>
      </c>
    </row>
    <row r="176" spans="1:1">
      <c r="A176">
        <v>176</v>
      </c>
    </row>
    <row r="177" spans="1:1">
      <c r="A177">
        <v>177</v>
      </c>
    </row>
    <row r="178" spans="1:1">
      <c r="A178">
        <v>178</v>
      </c>
    </row>
    <row r="179" spans="1:1">
      <c r="A179">
        <v>179</v>
      </c>
    </row>
    <row r="180" spans="1:1">
      <c r="A180">
        <v>180</v>
      </c>
    </row>
    <row r="181" spans="1:1">
      <c r="A181">
        <v>181</v>
      </c>
    </row>
    <row r="182" spans="1:1">
      <c r="A182">
        <v>182</v>
      </c>
    </row>
    <row r="183" spans="1:1">
      <c r="A183">
        <v>183</v>
      </c>
    </row>
    <row r="184" spans="1:1">
      <c r="A184">
        <v>184</v>
      </c>
    </row>
    <row r="185" spans="1:1">
      <c r="A185">
        <v>185</v>
      </c>
    </row>
    <row r="186" spans="1:1">
      <c r="A186">
        <v>186</v>
      </c>
    </row>
    <row r="187" spans="1:1">
      <c r="A187">
        <v>187</v>
      </c>
    </row>
    <row r="188" spans="1:1">
      <c r="A188">
        <v>188</v>
      </c>
    </row>
    <row r="189" spans="1:1">
      <c r="A189">
        <v>189</v>
      </c>
    </row>
    <row r="190" spans="1:1">
      <c r="A190">
        <v>190</v>
      </c>
    </row>
    <row r="191" spans="1:1">
      <c r="A191">
        <v>191</v>
      </c>
    </row>
    <row r="192" spans="1:1">
      <c r="A192">
        <v>192</v>
      </c>
    </row>
    <row r="193" spans="1:1">
      <c r="A193">
        <v>193</v>
      </c>
    </row>
    <row r="194" spans="1:1">
      <c r="A194">
        <v>194</v>
      </c>
    </row>
    <row r="195" spans="1:1">
      <c r="A195">
        <v>195</v>
      </c>
    </row>
    <row r="196" spans="1:1">
      <c r="A196">
        <v>196</v>
      </c>
    </row>
    <row r="197" spans="1:1">
      <c r="A197">
        <v>197</v>
      </c>
    </row>
    <row r="198" spans="1:1">
      <c r="A198">
        <v>198</v>
      </c>
    </row>
    <row r="199" spans="1:1">
      <c r="A199">
        <v>199</v>
      </c>
    </row>
    <row r="200" spans="1:1">
      <c r="A200">
        <v>200</v>
      </c>
    </row>
    <row r="201" spans="1:1">
      <c r="A201">
        <v>201</v>
      </c>
    </row>
    <row r="202" spans="1:1">
      <c r="A202">
        <v>202</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A1201092</cp:lastModifiedBy>
  <dcterms:created xsi:type="dcterms:W3CDTF">2021-01-08T03:52:00Z</dcterms:created>
  <dcterms:modified xsi:type="dcterms:W3CDTF">2023-09-20T02:34:50Z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7C87D492E7C04F61BA77DD5AA14DF8FC</vt:lpwstr>
  </property>
  <property fmtid="{D5CDD505-2E9C-101B-9397-08002B2CF9AE}" pid="4" name="KSOReadingLayout">
    <vt:bool>true</vt:bool>
  </property>
</Properties>
</file>