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50"/>
  </bookViews>
  <sheets>
    <sheet name="Sheet2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2" l="1"/>
  <c r="I4" i="2"/>
  <c r="H4" i="2"/>
  <c r="E4" i="2"/>
</calcChain>
</file>

<file path=xl/sharedStrings.xml><?xml version="1.0" encoding="utf-8"?>
<sst xmlns="http://schemas.openxmlformats.org/spreadsheetml/2006/main" count="128" uniqueCount="119">
  <si>
    <t>附件</t>
  </si>
  <si>
    <t>年度</t>
  </si>
  <si>
    <t>序号</t>
  </si>
  <si>
    <t>车辆生产企业</t>
  </si>
  <si>
    <t>车辆型号</t>
  </si>
  <si>
    <t>企业申报新能源汽车（辆）</t>
  </si>
  <si>
    <t>企业申请补助资金（万元）</t>
  </si>
  <si>
    <t>地方审核情况</t>
  </si>
  <si>
    <t>备注</t>
  </si>
  <si>
    <t>2022年</t>
  </si>
  <si>
    <t>合计</t>
  </si>
  <si>
    <t>上汽通用五菱汽车股份有限公司</t>
  </si>
  <si>
    <t>小计</t>
  </si>
  <si>
    <t>LZW5024XXYEVA6EAU</t>
  </si>
  <si>
    <t>LZW5024XXYEVHCAC</t>
  </si>
  <si>
    <t>LZW5024XXYEVHEAU</t>
  </si>
  <si>
    <t>LZW6450EVA6EAU</t>
  </si>
  <si>
    <t>LZW6450EVHCAC</t>
  </si>
  <si>
    <t>LZW6450EVHEAC</t>
  </si>
  <si>
    <t>LZW6450EVHEAU</t>
  </si>
  <si>
    <t>LZW6461GK6PHEV</t>
  </si>
  <si>
    <t>LZW7001EVCHAN</t>
  </si>
  <si>
    <t>LZW7002EVBHANA</t>
  </si>
  <si>
    <t>LZW7002EVCHANA</t>
  </si>
  <si>
    <t>LZW7002EVUHAN</t>
  </si>
  <si>
    <t>LZW7003EVB3KAB</t>
  </si>
  <si>
    <t>LZW7003EVGEAB</t>
  </si>
  <si>
    <t>LZW7003EVGKAB</t>
  </si>
  <si>
    <t>LZW7004EVA5HBK</t>
  </si>
  <si>
    <t>LZW7005EVA5DBKA</t>
  </si>
  <si>
    <t>LZW7005EVC2MBM</t>
  </si>
  <si>
    <t>LZ6511MLANEV</t>
  </si>
  <si>
    <t>LZ6514MLANEV</t>
  </si>
  <si>
    <t>LZ6517MLAEV</t>
  </si>
  <si>
    <t>LZ6518MLAEV</t>
  </si>
  <si>
    <t>LZ7000SMAEV</t>
  </si>
  <si>
    <t>LZ7004SLAEV</t>
  </si>
  <si>
    <t>LZ7005SLAEV</t>
  </si>
  <si>
    <t>LZ7008SLAEV</t>
  </si>
  <si>
    <t>LZ7009SLAEV</t>
  </si>
  <si>
    <t>GXA1031BEV</t>
  </si>
  <si>
    <t>GXA1032BEV</t>
  </si>
  <si>
    <t>GXA1034BEV</t>
  </si>
  <si>
    <t>GXA1034BEV1</t>
  </si>
  <si>
    <t>GXA1039BEV</t>
  </si>
  <si>
    <t>GXA5030XLCBEV</t>
  </si>
  <si>
    <t>GXA5030XXYBEV9</t>
  </si>
  <si>
    <t>GXA5031XXYBEV7</t>
  </si>
  <si>
    <t>GXA5031XXYBEV9</t>
  </si>
  <si>
    <t>GXA5032XLCEV</t>
  </si>
  <si>
    <t>GXA5032XXYBEV7</t>
  </si>
  <si>
    <t>GXA5033XXYBEV</t>
  </si>
  <si>
    <t>GXA5033XXYBEV7</t>
  </si>
  <si>
    <t>GXA5034CCYEV</t>
  </si>
  <si>
    <t>GXA5034XXYBEV</t>
  </si>
  <si>
    <t>GXA5034XXYDEV</t>
  </si>
  <si>
    <t>GXA5034XXYEV</t>
  </si>
  <si>
    <t>GXA5035XXYBEV</t>
  </si>
  <si>
    <t>GXA5036XXYBEV1</t>
  </si>
  <si>
    <t>GXA5039CCYEV</t>
  </si>
  <si>
    <t>GXA5039XLCEV</t>
  </si>
  <si>
    <t>GXA5039XXYBEV</t>
  </si>
  <si>
    <t>GXA5039XXYDEV</t>
  </si>
  <si>
    <t>GXA5039XXYEV</t>
  </si>
  <si>
    <t>GXA5041XXYBEV</t>
  </si>
  <si>
    <t>2022年度新能源汽车推广应用补贴资金地方公示车辆信息表</t>
    <phoneticPr fontId="2" type="noConversion"/>
  </si>
  <si>
    <t>广西申龙汽车制造有限公司</t>
    <phoneticPr fontId="2" type="noConversion"/>
  </si>
  <si>
    <t>LZW1029EVA6EAU</t>
  </si>
  <si>
    <t>LZW1029SEVA6EAU</t>
  </si>
  <si>
    <t>广西汽车集团有限公司</t>
    <phoneticPr fontId="2" type="noConversion"/>
  </si>
  <si>
    <t>GXA5032CCYEV</t>
  </si>
  <si>
    <t>GXA5033XXYBEVA</t>
  </si>
  <si>
    <t>GXA5036XXYBEV</t>
  </si>
  <si>
    <t>GXA5039XXYBEV1</t>
  </si>
  <si>
    <t>东风柳州汽车有限公司</t>
    <phoneticPr fontId="2" type="noConversion"/>
  </si>
  <si>
    <t>LZ1040L2AZBEV131</t>
  </si>
  <si>
    <t>LZ3310H5FZBEV111</t>
  </si>
  <si>
    <t>LZ4250H5DZBEV1</t>
  </si>
  <si>
    <t>LZ4250H5DZBEV2</t>
  </si>
  <si>
    <t>LZ4250H7DZBEV1</t>
  </si>
  <si>
    <t>LZ5040CCYL2AZBEV131</t>
  </si>
  <si>
    <t>LZ5040CCYL2AZBEV141</t>
  </si>
  <si>
    <t>LZ5040XXYL2AZBEV121</t>
  </si>
  <si>
    <t>LZ5040XXYL2AZBEV132</t>
  </si>
  <si>
    <t>LZ5040XXYL2AZBEV141</t>
  </si>
  <si>
    <t>LZ5040XXYL2AZBEV151</t>
  </si>
  <si>
    <t>LZ5040XXYL2AZBEV152</t>
  </si>
  <si>
    <t>YCE1040V9JBEV</t>
  </si>
  <si>
    <t>YCE3040ZBEV</t>
  </si>
  <si>
    <t>YCE5040XXYBEV</t>
  </si>
  <si>
    <t>YCE5041XXYBEV</t>
  </si>
  <si>
    <t>YCE5042XXYBEV</t>
  </si>
  <si>
    <t>YCE5043CCYBEV</t>
  </si>
  <si>
    <t>YCE5044CCYBEV</t>
  </si>
  <si>
    <t>YCE5045XXYBEV</t>
  </si>
  <si>
    <t>YCE5046XXYBEV</t>
  </si>
  <si>
    <t>YCE5047XXYBEV</t>
  </si>
  <si>
    <t>广西玉柴新能源汽车有限公司</t>
    <phoneticPr fontId="2" type="noConversion"/>
  </si>
  <si>
    <t>HQK5025XXYCBEV2</t>
  </si>
  <si>
    <t>HQK5032XXYGBEVU1</t>
  </si>
  <si>
    <t>HQK5032XXYGBEVU2</t>
  </si>
  <si>
    <t>HQK6109UBEVS1</t>
  </si>
  <si>
    <t>HQK6118ABEVU3</t>
  </si>
  <si>
    <t>HQK6118UBEVU2</t>
  </si>
  <si>
    <t>HQK6601UBEVU</t>
  </si>
  <si>
    <t>HQK6859UBEVS1</t>
  </si>
  <si>
    <t>-</t>
    <phoneticPr fontId="2" type="noConversion"/>
  </si>
  <si>
    <t>LZW7004EVA5DBK</t>
    <phoneticPr fontId="2" type="noConversion"/>
  </si>
  <si>
    <t>LZW7004EVC1DBK</t>
    <phoneticPr fontId="2" type="noConversion"/>
  </si>
  <si>
    <t>LZW7003EVGMAB</t>
    <phoneticPr fontId="2" type="noConversion"/>
  </si>
  <si>
    <t>LZW7002EVBHAN</t>
    <phoneticPr fontId="2" type="noConversion"/>
  </si>
  <si>
    <t>1、850辆申报材料符合要求，审核通过；
2、1辆使用性质填写错误，已重新核定填报。</t>
    <phoneticPr fontId="2" type="noConversion"/>
  </si>
  <si>
    <t>1、70辆申报材料符合要求，审核通过；
2、1辆补贴标准计算错误，已重新核算补贴金额。</t>
    <phoneticPr fontId="2" type="noConversion"/>
  </si>
  <si>
    <t>1199辆申报材料符合要求，审核通过。</t>
    <phoneticPr fontId="2" type="noConversion"/>
  </si>
  <si>
    <t>地方拟申报新能源汽车（辆）</t>
    <phoneticPr fontId="2" type="noConversion"/>
  </si>
  <si>
    <t>地方拟申请补助资金
（万元）</t>
    <phoneticPr fontId="2" type="noConversion"/>
  </si>
  <si>
    <t>462辆申报材料符合要求，审核通过。</t>
    <phoneticPr fontId="2" type="noConversion"/>
  </si>
  <si>
    <t>LZW7005EVC2CBM</t>
    <phoneticPr fontId="2" type="noConversion"/>
  </si>
  <si>
    <t>1、3858辆申报材料符合要求，审核通过；
2、180辆补贴标准计算错误，已重新核算补贴金额。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</si>
</sst>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000_ "/>
    <numFmt numFmtId="177" formatCode="0.0000"/>
  </numFmts>
  <fonts count="10">
    <font>
      <sz val="11"/>
      <color theme="1"/>
      <name val="等线"/>
      <family val="2"/>
      <scheme val="minor"/>
    </font>
    <font>
      <sz val="18"/>
      <color theme="1"/>
      <name val="黑体"/>
      <family val="3"/>
      <charset val="134"/>
    </font>
    <font>
      <sz val="9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b/>
      <sz val="12"/>
      <name val="仿宋"/>
      <family val="3"/>
      <charset val="134"/>
    </font>
    <font>
      <b/>
      <sz val="12"/>
      <color theme="1"/>
      <name val="仿宋"/>
      <family val="3"/>
      <charset val="134"/>
    </font>
    <font>
      <sz val="11"/>
      <color theme="1"/>
      <name val="仿宋"/>
      <family val="3"/>
      <charset val="134"/>
    </font>
    <font>
      <sz val="12"/>
      <color theme="1"/>
      <name val="仿宋"/>
      <family val="3"/>
      <charset val="134"/>
    </font>
    <font>
      <b/>
      <sz val="11"/>
      <color theme="1"/>
      <name val="仿宋"/>
      <family val="3"/>
      <charset val="134"/>
    </font>
    <font>
      <b/>
      <sz val="16"/>
      <color theme="1"/>
      <name val="方正小标宋简体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50">
    <xf numFmtId="0" fontId="0" fillId="0" borderId="0" xfId="0"/>
    <xf numFmtId="0" fontId="1" fillId="0" borderId="0" xfId="0" applyFont="1" applyFill="1" applyBorder="1"/>
    <xf numFmtId="0" fontId="0" fillId="0" borderId="0" xfId="0" applyFill="1" applyBorder="1"/>
    <xf numFmtId="0" fontId="0" fillId="0" borderId="0" xfId="0" applyFill="1" applyBorder="1" applyAlignment="1">
      <alignment horizontal="left" vertical="center"/>
    </xf>
    <xf numFmtId="0" fontId="0" fillId="0" borderId="0" xfId="0" applyNumberFormat="1" applyFill="1" applyBorder="1" applyAlignment="1">
      <alignment horizontal="center"/>
    </xf>
    <xf numFmtId="176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left" wrapText="1"/>
    </xf>
    <xf numFmtId="0" fontId="0" fillId="0" borderId="0" xfId="0" applyFill="1"/>
    <xf numFmtId="0" fontId="0" fillId="0" borderId="0" xfId="0" applyFill="1" applyAlignment="1">
      <alignment horizontal="left" vertical="center"/>
    </xf>
    <xf numFmtId="0" fontId="0" fillId="0" borderId="0" xfId="0" applyNumberFormat="1" applyFill="1" applyAlignment="1">
      <alignment horizontal="center"/>
    </xf>
    <xf numFmtId="176" fontId="0" fillId="0" borderId="0" xfId="0" applyNumberFormat="1" applyFill="1" applyAlignment="1">
      <alignment horizontal="center"/>
    </xf>
    <xf numFmtId="0" fontId="0" fillId="0" borderId="0" xfId="0" applyFill="1" applyAlignment="1">
      <alignment horizontal="left" wrapText="1"/>
    </xf>
    <xf numFmtId="0" fontId="0" fillId="0" borderId="0" xfId="0" applyFill="1" applyBorder="1" applyAlignment="1">
      <alignment horizontal="center"/>
    </xf>
    <xf numFmtId="0" fontId="0" fillId="0" borderId="0" xfId="0" applyFill="1" applyAlignment="1">
      <alignment horizontal="center"/>
    </xf>
    <xf numFmtId="0" fontId="4" fillId="0" borderId="1" xfId="1" applyFont="1" applyFill="1" applyBorder="1" applyAlignment="1">
      <alignment horizontal="center" vertical="center" wrapText="1"/>
    </xf>
    <xf numFmtId="0" fontId="4" fillId="0" borderId="1" xfId="1" applyNumberFormat="1" applyFont="1" applyFill="1" applyBorder="1" applyAlignment="1">
      <alignment horizontal="center" vertical="center" wrapText="1"/>
    </xf>
    <xf numFmtId="176" fontId="4" fillId="0" borderId="1" xfId="1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0" xfId="0" applyFont="1" applyFill="1"/>
    <xf numFmtId="0" fontId="7" fillId="0" borderId="0" xfId="0" applyFont="1" applyFill="1"/>
    <xf numFmtId="0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0" xfId="0" applyFont="1" applyFill="1"/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177" fontId="6" fillId="0" borderId="1" xfId="0" applyNumberFormat="1" applyFont="1" applyBorder="1" applyAlignment="1">
      <alignment horizontal="center"/>
    </xf>
    <xf numFmtId="177" fontId="8" fillId="0" borderId="1" xfId="0" applyNumberFormat="1" applyFont="1" applyFill="1" applyBorder="1" applyAlignment="1">
      <alignment horizontal="center" vertical="center" wrapText="1"/>
    </xf>
    <xf numFmtId="0" fontId="0" fillId="0" borderId="0" xfId="0" applyBorder="1"/>
    <xf numFmtId="0" fontId="6" fillId="0" borderId="0" xfId="0" applyFont="1" applyBorder="1"/>
    <xf numFmtId="0" fontId="8" fillId="0" borderId="1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/>
    </xf>
    <xf numFmtId="176" fontId="9" fillId="0" borderId="0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3" xfId="0" applyNumberFormat="1" applyFont="1" applyFill="1" applyBorder="1" applyAlignment="1">
      <alignment horizontal="left" vertical="center" wrapText="1"/>
    </xf>
    <xf numFmtId="0" fontId="8" fillId="0" borderId="4" xfId="0" applyNumberFormat="1" applyFont="1" applyFill="1" applyBorder="1" applyAlignment="1">
      <alignment horizontal="left" vertical="center" wrapText="1"/>
    </xf>
    <xf numFmtId="0" fontId="8" fillId="0" borderId="2" xfId="0" applyNumberFormat="1" applyFont="1" applyFill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6" fillId="0" borderId="1" xfId="0" applyFont="1" applyFill="1" applyBorder="1"/>
    <xf numFmtId="0" fontId="6" fillId="0" borderId="1" xfId="0" applyFont="1" applyFill="1" applyBorder="1" applyAlignment="1">
      <alignment horizontal="center"/>
    </xf>
    <xf numFmtId="177" fontId="6" fillId="0" borderId="1" xfId="0" applyNumberFormat="1" applyFont="1" applyFill="1" applyBorder="1" applyAlignment="1">
      <alignment horizontal="center"/>
    </xf>
  </cellXfs>
  <cellStyles count="2">
    <cellStyle name="常规" xfId="0" builtinId="0"/>
    <cellStyle name="常规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2"/>
  <sheetViews>
    <sheetView tabSelected="1" zoomScale="80" zoomScaleNormal="80" workbookViewId="0">
      <selection activeCell="G6" sqref="G6:G13"/>
    </sheetView>
  </sheetViews>
  <sheetFormatPr defaultColWidth="11" defaultRowHeight="14"/>
  <cols>
    <col min="1" max="1" width="10.75" style="7" customWidth="1"/>
    <col min="2" max="2" width="6.58203125" style="7" customWidth="1"/>
    <col min="3" max="3" width="30.58203125" style="7" customWidth="1"/>
    <col min="4" max="4" width="18.58203125" style="8" customWidth="1"/>
    <col min="5" max="5" width="15.58203125" style="9" customWidth="1"/>
    <col min="6" max="6" width="15.58203125" style="10" customWidth="1"/>
    <col min="7" max="7" width="30.58203125" style="13" customWidth="1"/>
    <col min="8" max="8" width="15.58203125" style="13" customWidth="1"/>
    <col min="9" max="9" width="15.58203125" style="10" customWidth="1"/>
    <col min="10" max="10" width="10.58203125" style="11" customWidth="1"/>
    <col min="11" max="16384" width="11" style="7"/>
  </cols>
  <sheetData>
    <row r="1" spans="1:14" ht="23">
      <c r="A1" s="1" t="s">
        <v>0</v>
      </c>
      <c r="B1" s="2"/>
      <c r="C1" s="2"/>
      <c r="D1" s="3"/>
      <c r="E1" s="4"/>
      <c r="F1" s="5"/>
      <c r="G1" s="12"/>
      <c r="H1" s="12"/>
      <c r="I1" s="5"/>
      <c r="J1" s="6"/>
    </row>
    <row r="2" spans="1:14" ht="29" customHeight="1">
      <c r="A2" s="30" t="s">
        <v>65</v>
      </c>
      <c r="B2" s="30"/>
      <c r="C2" s="30"/>
      <c r="D2" s="31"/>
      <c r="E2" s="30"/>
      <c r="F2" s="32"/>
      <c r="G2" s="30"/>
      <c r="H2" s="30"/>
      <c r="I2" s="32"/>
      <c r="J2" s="30"/>
    </row>
    <row r="3" spans="1:14" s="19" customFormat="1" ht="52.25" customHeight="1">
      <c r="A3" s="14" t="s">
        <v>1</v>
      </c>
      <c r="B3" s="14" t="s">
        <v>2</v>
      </c>
      <c r="C3" s="14" t="s">
        <v>3</v>
      </c>
      <c r="D3" s="14" t="s">
        <v>4</v>
      </c>
      <c r="E3" s="15" t="s">
        <v>5</v>
      </c>
      <c r="F3" s="16" t="s">
        <v>6</v>
      </c>
      <c r="G3" s="14" t="s">
        <v>7</v>
      </c>
      <c r="H3" s="14" t="s">
        <v>114</v>
      </c>
      <c r="I3" s="16" t="s">
        <v>115</v>
      </c>
      <c r="J3" s="17" t="s">
        <v>8</v>
      </c>
    </row>
    <row r="4" spans="1:14" s="22" customFormat="1">
      <c r="A4" s="33" t="s">
        <v>9</v>
      </c>
      <c r="B4" s="36" t="s">
        <v>10</v>
      </c>
      <c r="C4" s="36"/>
      <c r="D4" s="37"/>
      <c r="E4" s="20">
        <f>E5+E14+E40+E70+E92</f>
        <v>6439</v>
      </c>
      <c r="F4" s="20">
        <f>F5+F14+F40+F70+F92</f>
        <v>4621.8985000000112</v>
      </c>
      <c r="G4" s="20" t="s">
        <v>106</v>
      </c>
      <c r="H4" s="20">
        <f>H5+H14+H40+H70+H92</f>
        <v>6439</v>
      </c>
      <c r="I4" s="20">
        <f>I5+I14+I40+I70+I92</f>
        <v>4616.8296000000109</v>
      </c>
      <c r="J4" s="21"/>
    </row>
    <row r="5" spans="1:14" s="18" customFormat="1" ht="15" customHeight="1">
      <c r="A5" s="34"/>
      <c r="B5" s="38">
        <v>1</v>
      </c>
      <c r="C5" s="38" t="s">
        <v>66</v>
      </c>
      <c r="D5" s="21" t="s">
        <v>12</v>
      </c>
      <c r="E5" s="20">
        <v>1199</v>
      </c>
      <c r="F5" s="26">
        <v>1320.6449000000052</v>
      </c>
      <c r="G5" s="20" t="s">
        <v>106</v>
      </c>
      <c r="H5" s="20">
        <v>1199</v>
      </c>
      <c r="I5" s="20">
        <v>1320.6449000000052</v>
      </c>
      <c r="J5" s="20"/>
    </row>
    <row r="6" spans="1:14" s="18" customFormat="1">
      <c r="A6" s="34"/>
      <c r="B6" s="39"/>
      <c r="C6" s="39"/>
      <c r="D6" s="23" t="s">
        <v>98</v>
      </c>
      <c r="E6" s="24">
        <v>1108</v>
      </c>
      <c r="F6" s="25">
        <v>1037.3431000000051</v>
      </c>
      <c r="G6" s="41" t="s">
        <v>113</v>
      </c>
      <c r="H6" s="24">
        <v>1108</v>
      </c>
      <c r="I6" s="25">
        <v>1037.3431000000051</v>
      </c>
      <c r="J6" s="23"/>
    </row>
    <row r="7" spans="1:14" s="18" customFormat="1">
      <c r="A7" s="34"/>
      <c r="B7" s="39"/>
      <c r="C7" s="39"/>
      <c r="D7" s="23" t="s">
        <v>99</v>
      </c>
      <c r="E7" s="24">
        <v>10</v>
      </c>
      <c r="F7" s="25">
        <v>7.7649999999999979</v>
      </c>
      <c r="G7" s="41"/>
      <c r="H7" s="24">
        <v>10</v>
      </c>
      <c r="I7" s="25">
        <v>7.7649999999999979</v>
      </c>
      <c r="J7" s="23"/>
    </row>
    <row r="8" spans="1:14" s="18" customFormat="1">
      <c r="A8" s="34"/>
      <c r="B8" s="39"/>
      <c r="C8" s="39"/>
      <c r="D8" s="23" t="s">
        <v>100</v>
      </c>
      <c r="E8" s="24">
        <v>6</v>
      </c>
      <c r="F8" s="25">
        <v>6.0960000000000001</v>
      </c>
      <c r="G8" s="41"/>
      <c r="H8" s="24">
        <v>6</v>
      </c>
      <c r="I8" s="25">
        <v>6.0960000000000001</v>
      </c>
      <c r="J8" s="23"/>
    </row>
    <row r="9" spans="1:14" s="18" customFormat="1">
      <c r="A9" s="34"/>
      <c r="B9" s="39"/>
      <c r="C9" s="39"/>
      <c r="D9" s="23" t="s">
        <v>101</v>
      </c>
      <c r="E9" s="24">
        <v>9</v>
      </c>
      <c r="F9" s="25">
        <v>58.32</v>
      </c>
      <c r="G9" s="41"/>
      <c r="H9" s="24">
        <v>9</v>
      </c>
      <c r="I9" s="25">
        <v>58.32</v>
      </c>
      <c r="J9" s="23"/>
    </row>
    <row r="10" spans="1:14" s="18" customFormat="1">
      <c r="A10" s="34"/>
      <c r="B10" s="39"/>
      <c r="C10" s="39"/>
      <c r="D10" s="23" t="s">
        <v>102</v>
      </c>
      <c r="E10" s="24">
        <v>26</v>
      </c>
      <c r="F10" s="24">
        <v>127.4208</v>
      </c>
      <c r="G10" s="41"/>
      <c r="H10" s="24">
        <v>26</v>
      </c>
      <c r="I10" s="25">
        <v>127.4208</v>
      </c>
      <c r="J10" s="23"/>
    </row>
    <row r="11" spans="1:14" s="18" customFormat="1">
      <c r="A11" s="34"/>
      <c r="B11" s="39"/>
      <c r="C11" s="39"/>
      <c r="D11" s="23" t="s">
        <v>103</v>
      </c>
      <c r="E11" s="24">
        <v>1</v>
      </c>
      <c r="F11" s="25">
        <v>6.48</v>
      </c>
      <c r="G11" s="41"/>
      <c r="H11" s="24">
        <v>1</v>
      </c>
      <c r="I11" s="25">
        <v>6.48</v>
      </c>
      <c r="J11" s="23"/>
    </row>
    <row r="12" spans="1:14" s="18" customFormat="1">
      <c r="A12" s="34"/>
      <c r="B12" s="39"/>
      <c r="C12" s="39"/>
      <c r="D12" s="23" t="s">
        <v>104</v>
      </c>
      <c r="E12" s="24">
        <v>33</v>
      </c>
      <c r="F12" s="25">
        <v>53.46</v>
      </c>
      <c r="G12" s="41"/>
      <c r="H12" s="24">
        <v>33</v>
      </c>
      <c r="I12" s="25">
        <v>53.46</v>
      </c>
      <c r="J12" s="23"/>
    </row>
    <row r="13" spans="1:14" s="18" customFormat="1">
      <c r="A13" s="34"/>
      <c r="B13" s="40"/>
      <c r="C13" s="40"/>
      <c r="D13" s="23" t="s">
        <v>105</v>
      </c>
      <c r="E13" s="24">
        <v>6</v>
      </c>
      <c r="F13" s="25">
        <v>23.76</v>
      </c>
      <c r="G13" s="42"/>
      <c r="H13" s="24">
        <v>6</v>
      </c>
      <c r="I13" s="25">
        <v>23.76</v>
      </c>
      <c r="J13" s="23"/>
    </row>
    <row r="14" spans="1:14" s="18" customFormat="1" ht="15" customHeight="1">
      <c r="A14" s="34"/>
      <c r="B14" s="38">
        <v>2</v>
      </c>
      <c r="C14" s="38" t="s">
        <v>11</v>
      </c>
      <c r="D14" s="21" t="s">
        <v>12</v>
      </c>
      <c r="E14" s="20">
        <v>3858</v>
      </c>
      <c r="F14" s="20">
        <v>1603.6511000000055</v>
      </c>
      <c r="G14" s="20" t="s">
        <v>106</v>
      </c>
      <c r="H14" s="20">
        <v>3858</v>
      </c>
      <c r="I14" s="20">
        <v>1597.9655000000062</v>
      </c>
      <c r="J14" s="20"/>
    </row>
    <row r="15" spans="1:14" s="18" customFormat="1" ht="14.5">
      <c r="A15" s="34"/>
      <c r="B15" s="39"/>
      <c r="C15" s="39"/>
      <c r="D15" s="23" t="s">
        <v>107</v>
      </c>
      <c r="E15" s="24">
        <v>618</v>
      </c>
      <c r="F15" s="25">
        <v>211.560200000001</v>
      </c>
      <c r="G15" s="43" t="s">
        <v>118</v>
      </c>
      <c r="H15" s="24">
        <v>618</v>
      </c>
      <c r="I15" s="25">
        <v>211.560200000001</v>
      </c>
      <c r="J15" s="23"/>
      <c r="K15" s="27"/>
      <c r="L15" s="27"/>
      <c r="M15" s="27"/>
      <c r="N15" s="27"/>
    </row>
    <row r="16" spans="1:14" s="18" customFormat="1" ht="14.5">
      <c r="A16" s="34"/>
      <c r="B16" s="39"/>
      <c r="C16" s="39"/>
      <c r="D16" s="23" t="s">
        <v>108</v>
      </c>
      <c r="E16" s="24">
        <v>545</v>
      </c>
      <c r="F16" s="25">
        <v>187.83000000000101</v>
      </c>
      <c r="G16" s="41"/>
      <c r="H16" s="24">
        <v>545</v>
      </c>
      <c r="I16" s="25">
        <v>187.83000000000101</v>
      </c>
      <c r="J16" s="23"/>
      <c r="K16" s="27"/>
      <c r="L16" s="27"/>
      <c r="M16" s="27"/>
      <c r="N16" s="27"/>
    </row>
    <row r="17" spans="1:14" s="18" customFormat="1" ht="14.5">
      <c r="A17" s="34"/>
      <c r="B17" s="39"/>
      <c r="C17" s="39"/>
      <c r="D17" s="23" t="s">
        <v>109</v>
      </c>
      <c r="E17" s="24">
        <v>493</v>
      </c>
      <c r="F17" s="25">
        <v>262.27400000000301</v>
      </c>
      <c r="G17" s="41"/>
      <c r="H17" s="24">
        <v>493</v>
      </c>
      <c r="I17" s="25">
        <v>262.27400000000301</v>
      </c>
      <c r="J17" s="23"/>
      <c r="K17" s="28"/>
      <c r="L17" s="27"/>
      <c r="M17" s="27"/>
      <c r="N17" s="27"/>
    </row>
    <row r="18" spans="1:14" s="18" customFormat="1" ht="14.5">
      <c r="A18" s="34"/>
      <c r="B18" s="39"/>
      <c r="C18" s="39"/>
      <c r="D18" s="23" t="s">
        <v>19</v>
      </c>
      <c r="E18" s="24">
        <v>737</v>
      </c>
      <c r="F18" s="25">
        <v>301.45000000000101</v>
      </c>
      <c r="G18" s="41"/>
      <c r="H18" s="24">
        <v>737</v>
      </c>
      <c r="I18" s="25">
        <v>301.45000000000101</v>
      </c>
      <c r="J18" s="23"/>
      <c r="K18" s="28"/>
      <c r="L18" s="27"/>
      <c r="M18" s="27"/>
      <c r="N18" s="27"/>
    </row>
    <row r="19" spans="1:14" s="18" customFormat="1" ht="14.5">
      <c r="A19" s="34"/>
      <c r="B19" s="39"/>
      <c r="C19" s="39"/>
      <c r="D19" s="23" t="s">
        <v>25</v>
      </c>
      <c r="E19" s="24">
        <v>264</v>
      </c>
      <c r="F19" s="24">
        <v>108.0274</v>
      </c>
      <c r="G19" s="41"/>
      <c r="H19" s="24">
        <v>264</v>
      </c>
      <c r="I19" s="25">
        <v>108.0274</v>
      </c>
      <c r="J19" s="23"/>
      <c r="K19" s="28"/>
      <c r="L19" s="27"/>
      <c r="M19" s="27"/>
      <c r="N19" s="27"/>
    </row>
    <row r="20" spans="1:14" s="18" customFormat="1" ht="14.5">
      <c r="A20" s="34"/>
      <c r="B20" s="39"/>
      <c r="C20" s="39"/>
      <c r="D20" s="23" t="s">
        <v>28</v>
      </c>
      <c r="E20" s="24">
        <v>193</v>
      </c>
      <c r="F20" s="25">
        <v>66.931699999999907</v>
      </c>
      <c r="G20" s="41"/>
      <c r="H20" s="24">
        <v>193</v>
      </c>
      <c r="I20" s="25">
        <v>66.931699999999907</v>
      </c>
      <c r="J20" s="23"/>
      <c r="K20" s="28"/>
      <c r="L20" s="27"/>
      <c r="M20" s="27"/>
      <c r="N20" s="27"/>
    </row>
    <row r="21" spans="1:14" s="18" customFormat="1" ht="14.5">
      <c r="A21" s="34"/>
      <c r="B21" s="39"/>
      <c r="C21" s="39"/>
      <c r="D21" s="47" t="s">
        <v>117</v>
      </c>
      <c r="E21" s="48">
        <v>160</v>
      </c>
      <c r="F21" s="49">
        <v>57.743900000000167</v>
      </c>
      <c r="G21" s="41"/>
      <c r="H21" s="24">
        <v>160</v>
      </c>
      <c r="I21" s="25">
        <v>58.366300000000102</v>
      </c>
      <c r="J21" s="23"/>
      <c r="K21" s="28"/>
      <c r="L21" s="27"/>
      <c r="M21" s="27"/>
      <c r="N21" s="27"/>
    </row>
    <row r="22" spans="1:14" s="18" customFormat="1" ht="14.5">
      <c r="A22" s="34"/>
      <c r="B22" s="39"/>
      <c r="C22" s="39"/>
      <c r="D22" s="23" t="s">
        <v>16</v>
      </c>
      <c r="E22" s="24">
        <v>171</v>
      </c>
      <c r="F22" s="25">
        <v>72.846000000000103</v>
      </c>
      <c r="G22" s="41"/>
      <c r="H22" s="24">
        <v>171</v>
      </c>
      <c r="I22" s="25">
        <v>72.846000000000103</v>
      </c>
      <c r="J22" s="23"/>
      <c r="K22" s="28"/>
      <c r="L22" s="27"/>
      <c r="M22" s="27"/>
      <c r="N22" s="27"/>
    </row>
    <row r="23" spans="1:14" s="18" customFormat="1" ht="14.5">
      <c r="A23" s="34"/>
      <c r="B23" s="39"/>
      <c r="C23" s="39"/>
      <c r="D23" s="23" t="s">
        <v>27</v>
      </c>
      <c r="E23" s="24">
        <v>120</v>
      </c>
      <c r="F23" s="24">
        <v>49.726999999999997</v>
      </c>
      <c r="G23" s="41"/>
      <c r="H23" s="24">
        <v>120</v>
      </c>
      <c r="I23" s="25">
        <v>49.726999999999997</v>
      </c>
      <c r="J23" s="23"/>
      <c r="K23" s="28"/>
      <c r="L23" s="27"/>
      <c r="M23" s="27"/>
      <c r="N23" s="27"/>
    </row>
    <row r="24" spans="1:14" s="18" customFormat="1" ht="14.5">
      <c r="A24" s="34"/>
      <c r="B24" s="39"/>
      <c r="C24" s="39"/>
      <c r="D24" s="23" t="s">
        <v>24</v>
      </c>
      <c r="E24" s="24">
        <v>107</v>
      </c>
      <c r="F24" s="24">
        <v>44.137999999999899</v>
      </c>
      <c r="G24" s="41"/>
      <c r="H24" s="24">
        <v>107</v>
      </c>
      <c r="I24" s="25">
        <v>44.137999999999899</v>
      </c>
      <c r="J24" s="23"/>
      <c r="K24" s="28"/>
      <c r="L24" s="27"/>
      <c r="M24" s="27"/>
      <c r="N24" s="27"/>
    </row>
    <row r="25" spans="1:14" s="18" customFormat="1" ht="14.5">
      <c r="A25" s="34"/>
      <c r="B25" s="39"/>
      <c r="C25" s="39"/>
      <c r="D25" s="23" t="s">
        <v>13</v>
      </c>
      <c r="E25" s="24">
        <v>93</v>
      </c>
      <c r="F25" s="24">
        <v>67.927200000000099</v>
      </c>
      <c r="G25" s="41"/>
      <c r="H25" s="24">
        <v>93</v>
      </c>
      <c r="I25" s="25">
        <v>67.927200000000099</v>
      </c>
      <c r="J25" s="23"/>
      <c r="K25" s="28"/>
      <c r="L25" s="27"/>
      <c r="M25" s="27"/>
      <c r="N25" s="27"/>
    </row>
    <row r="26" spans="1:14" s="18" customFormat="1" ht="14.5">
      <c r="A26" s="34"/>
      <c r="B26" s="39"/>
      <c r="C26" s="39"/>
      <c r="D26" s="23" t="s">
        <v>17</v>
      </c>
      <c r="E26" s="24">
        <v>83</v>
      </c>
      <c r="F26" s="24">
        <v>33.830800000000004</v>
      </c>
      <c r="G26" s="41"/>
      <c r="H26" s="24">
        <v>83</v>
      </c>
      <c r="I26" s="25">
        <v>33.830800000000004</v>
      </c>
      <c r="J26" s="23"/>
      <c r="K26" s="28"/>
      <c r="L26" s="27"/>
      <c r="M26" s="27"/>
      <c r="N26" s="27"/>
    </row>
    <row r="27" spans="1:14" s="18" customFormat="1" ht="14.5">
      <c r="A27" s="34"/>
      <c r="B27" s="39"/>
      <c r="C27" s="39"/>
      <c r="D27" s="23" t="s">
        <v>22</v>
      </c>
      <c r="E27" s="24">
        <v>80</v>
      </c>
      <c r="F27" s="24">
        <v>31.9466</v>
      </c>
      <c r="G27" s="41"/>
      <c r="H27" s="24">
        <v>80</v>
      </c>
      <c r="I27" s="25">
        <v>31.9466</v>
      </c>
      <c r="J27" s="23"/>
      <c r="K27" s="28"/>
      <c r="L27" s="27"/>
      <c r="M27" s="27"/>
      <c r="N27" s="27"/>
    </row>
    <row r="28" spans="1:14" s="18" customFormat="1" ht="14.5">
      <c r="A28" s="34"/>
      <c r="B28" s="39"/>
      <c r="C28" s="39"/>
      <c r="D28" s="23" t="s">
        <v>26</v>
      </c>
      <c r="E28" s="24">
        <v>61</v>
      </c>
      <c r="F28" s="24">
        <v>25.8614</v>
      </c>
      <c r="G28" s="41"/>
      <c r="H28" s="24">
        <v>61</v>
      </c>
      <c r="I28" s="25">
        <v>25.8614</v>
      </c>
      <c r="J28" s="23"/>
      <c r="K28" s="28"/>
      <c r="L28" s="27"/>
      <c r="M28" s="27"/>
      <c r="N28" s="27"/>
    </row>
    <row r="29" spans="1:14" s="18" customFormat="1" ht="14.5">
      <c r="A29" s="34"/>
      <c r="B29" s="39"/>
      <c r="C29" s="39"/>
      <c r="D29" s="23" t="s">
        <v>23</v>
      </c>
      <c r="E29" s="24">
        <v>54</v>
      </c>
      <c r="F29" s="24">
        <v>22.351199999999999</v>
      </c>
      <c r="G29" s="41"/>
      <c r="H29" s="24">
        <v>54</v>
      </c>
      <c r="I29" s="25">
        <v>22.351199999999999</v>
      </c>
      <c r="J29" s="23"/>
      <c r="K29" s="28"/>
      <c r="L29" s="27"/>
      <c r="M29" s="27"/>
      <c r="N29" s="27"/>
    </row>
    <row r="30" spans="1:14" s="18" customFormat="1" ht="14.5">
      <c r="A30" s="34"/>
      <c r="B30" s="39"/>
      <c r="C30" s="39"/>
      <c r="D30" s="23" t="s">
        <v>14</v>
      </c>
      <c r="E30" s="24">
        <v>23</v>
      </c>
      <c r="F30" s="24">
        <v>16.9602</v>
      </c>
      <c r="G30" s="41"/>
      <c r="H30" s="24">
        <v>23</v>
      </c>
      <c r="I30" s="25">
        <v>16.9602</v>
      </c>
      <c r="J30" s="23"/>
      <c r="K30" s="28"/>
      <c r="L30" s="27"/>
      <c r="M30" s="27"/>
      <c r="N30" s="27"/>
    </row>
    <row r="31" spans="1:14" s="18" customFormat="1" ht="14.5">
      <c r="A31" s="34"/>
      <c r="B31" s="39"/>
      <c r="C31" s="39"/>
      <c r="D31" s="23" t="s">
        <v>15</v>
      </c>
      <c r="E31" s="24">
        <v>21</v>
      </c>
      <c r="F31" s="24">
        <v>15.3384</v>
      </c>
      <c r="G31" s="41"/>
      <c r="H31" s="24">
        <v>21</v>
      </c>
      <c r="I31" s="25">
        <v>15.3384</v>
      </c>
      <c r="J31" s="23"/>
      <c r="K31" s="28"/>
      <c r="L31" s="27"/>
      <c r="M31" s="27"/>
      <c r="N31" s="27"/>
    </row>
    <row r="32" spans="1:14" s="18" customFormat="1" ht="14.5">
      <c r="A32" s="34"/>
      <c r="B32" s="39"/>
      <c r="C32" s="39"/>
      <c r="D32" s="47" t="s">
        <v>67</v>
      </c>
      <c r="E32" s="48">
        <v>13</v>
      </c>
      <c r="F32" s="48">
        <v>13.5954</v>
      </c>
      <c r="G32" s="41"/>
      <c r="H32" s="24">
        <v>13</v>
      </c>
      <c r="I32" s="25">
        <v>9.4952000000000005</v>
      </c>
      <c r="J32" s="23"/>
      <c r="K32" s="28"/>
      <c r="L32" s="27"/>
      <c r="M32" s="27"/>
      <c r="N32" s="27"/>
    </row>
    <row r="33" spans="1:14" s="18" customFormat="1" ht="14.5">
      <c r="A33" s="34"/>
      <c r="B33" s="39"/>
      <c r="C33" s="39"/>
      <c r="D33" s="47" t="s">
        <v>68</v>
      </c>
      <c r="E33" s="48">
        <v>7</v>
      </c>
      <c r="F33" s="48">
        <v>7.3205999999999998</v>
      </c>
      <c r="G33" s="41"/>
      <c r="H33" s="24">
        <v>7</v>
      </c>
      <c r="I33" s="25">
        <v>5.1128</v>
      </c>
      <c r="J33" s="23"/>
      <c r="K33" s="28"/>
      <c r="L33" s="27"/>
      <c r="M33" s="27"/>
      <c r="N33" s="27"/>
    </row>
    <row r="34" spans="1:14" s="18" customFormat="1" ht="14.5">
      <c r="A34" s="34"/>
      <c r="B34" s="39"/>
      <c r="C34" s="39"/>
      <c r="D34" s="23" t="s">
        <v>21</v>
      </c>
      <c r="E34" s="24">
        <v>5</v>
      </c>
      <c r="F34" s="24">
        <v>1.9755</v>
      </c>
      <c r="G34" s="41"/>
      <c r="H34" s="24">
        <v>5</v>
      </c>
      <c r="I34" s="25">
        <v>1.9755</v>
      </c>
      <c r="J34" s="23"/>
      <c r="K34" s="28"/>
      <c r="L34" s="27"/>
      <c r="M34" s="27"/>
      <c r="N34" s="27"/>
    </row>
    <row r="35" spans="1:14" s="18" customFormat="1" ht="14.5">
      <c r="A35" s="34"/>
      <c r="B35" s="39"/>
      <c r="C35" s="39"/>
      <c r="D35" s="23" t="s">
        <v>30</v>
      </c>
      <c r="E35" s="24">
        <v>4</v>
      </c>
      <c r="F35" s="24">
        <v>1.5607</v>
      </c>
      <c r="G35" s="41"/>
      <c r="H35" s="24">
        <v>4</v>
      </c>
      <c r="I35" s="25">
        <v>1.5607</v>
      </c>
      <c r="J35" s="23"/>
      <c r="K35" s="28"/>
      <c r="L35" s="27"/>
      <c r="M35" s="27"/>
      <c r="N35" s="27"/>
    </row>
    <row r="36" spans="1:14" s="18" customFormat="1" ht="14.5">
      <c r="A36" s="34"/>
      <c r="B36" s="39"/>
      <c r="C36" s="39"/>
      <c r="D36" s="23" t="s">
        <v>29</v>
      </c>
      <c r="E36" s="24">
        <v>3</v>
      </c>
      <c r="F36" s="24">
        <v>1.1482000000000001</v>
      </c>
      <c r="G36" s="41"/>
      <c r="H36" s="24">
        <v>3</v>
      </c>
      <c r="I36" s="25">
        <v>1.1482000000000001</v>
      </c>
      <c r="J36" s="23"/>
      <c r="K36" s="28"/>
      <c r="L36" s="27"/>
      <c r="M36" s="27"/>
      <c r="N36" s="27"/>
    </row>
    <row r="37" spans="1:14" s="18" customFormat="1" ht="14.5">
      <c r="A37" s="34"/>
      <c r="B37" s="39"/>
      <c r="C37" s="39"/>
      <c r="D37" s="23" t="s">
        <v>18</v>
      </c>
      <c r="E37" s="24">
        <v>1</v>
      </c>
      <c r="F37" s="24">
        <v>0.40760000000000002</v>
      </c>
      <c r="G37" s="41"/>
      <c r="H37" s="24">
        <v>1</v>
      </c>
      <c r="I37" s="25">
        <v>0.40760000000000002</v>
      </c>
      <c r="J37" s="23"/>
      <c r="K37" s="28"/>
      <c r="L37" s="27"/>
      <c r="M37" s="27"/>
      <c r="N37" s="27"/>
    </row>
    <row r="38" spans="1:14" s="18" customFormat="1" ht="14.5">
      <c r="A38" s="34"/>
      <c r="B38" s="39"/>
      <c r="C38" s="39"/>
      <c r="D38" s="23" t="s">
        <v>20</v>
      </c>
      <c r="E38" s="24">
        <v>1</v>
      </c>
      <c r="F38" s="24">
        <v>0.504</v>
      </c>
      <c r="G38" s="41"/>
      <c r="H38" s="24">
        <v>1</v>
      </c>
      <c r="I38" s="25">
        <v>0.504</v>
      </c>
      <c r="J38" s="23"/>
      <c r="K38" s="28"/>
      <c r="L38" s="27"/>
      <c r="M38" s="27"/>
      <c r="N38" s="27"/>
    </row>
    <row r="39" spans="1:14" s="18" customFormat="1" ht="14.5">
      <c r="A39" s="34"/>
      <c r="B39" s="40"/>
      <c r="C39" s="40"/>
      <c r="D39" s="23" t="s">
        <v>110</v>
      </c>
      <c r="E39" s="24">
        <v>1</v>
      </c>
      <c r="F39" s="24">
        <v>0.39510000000000001</v>
      </c>
      <c r="G39" s="42"/>
      <c r="H39" s="24">
        <v>1</v>
      </c>
      <c r="I39" s="25">
        <v>0.39510000000000001</v>
      </c>
      <c r="J39" s="23"/>
      <c r="K39" s="28"/>
      <c r="L39" s="27"/>
      <c r="M39" s="27"/>
      <c r="N39" s="27"/>
    </row>
    <row r="40" spans="1:14" s="18" customFormat="1" ht="15" customHeight="1">
      <c r="A40" s="34"/>
      <c r="B40" s="38">
        <v>3</v>
      </c>
      <c r="C40" s="38" t="s">
        <v>69</v>
      </c>
      <c r="D40" s="21" t="s">
        <v>12</v>
      </c>
      <c r="E40" s="20">
        <v>850</v>
      </c>
      <c r="F40" s="20">
        <v>651.85369999999989</v>
      </c>
      <c r="G40" s="20" t="s">
        <v>106</v>
      </c>
      <c r="H40" s="20">
        <v>850</v>
      </c>
      <c r="I40" s="20">
        <v>651.85369999999989</v>
      </c>
      <c r="J40" s="20"/>
    </row>
    <row r="41" spans="1:14" s="18" customFormat="1">
      <c r="A41" s="34"/>
      <c r="B41" s="39"/>
      <c r="C41" s="39"/>
      <c r="D41" s="23" t="s">
        <v>40</v>
      </c>
      <c r="E41" s="24">
        <v>16</v>
      </c>
      <c r="F41" s="25">
        <v>13.477999999999998</v>
      </c>
      <c r="G41" s="44" t="s">
        <v>111</v>
      </c>
      <c r="H41" s="24">
        <v>16</v>
      </c>
      <c r="I41" s="25">
        <v>13.477999999999998</v>
      </c>
      <c r="J41" s="23"/>
    </row>
    <row r="42" spans="1:14" s="18" customFormat="1">
      <c r="A42" s="34"/>
      <c r="B42" s="39"/>
      <c r="C42" s="39"/>
      <c r="D42" s="23" t="s">
        <v>41</v>
      </c>
      <c r="E42" s="24">
        <v>28</v>
      </c>
      <c r="F42" s="25">
        <v>22.536799999999999</v>
      </c>
      <c r="G42" s="45"/>
      <c r="H42" s="24">
        <v>28</v>
      </c>
      <c r="I42" s="25">
        <v>22.536799999999999</v>
      </c>
      <c r="J42" s="23"/>
    </row>
    <row r="43" spans="1:14" s="18" customFormat="1">
      <c r="A43" s="34"/>
      <c r="B43" s="39"/>
      <c r="C43" s="39"/>
      <c r="D43" s="23" t="s">
        <v>42</v>
      </c>
      <c r="E43" s="24">
        <v>16</v>
      </c>
      <c r="F43" s="25">
        <v>12.423600000000004</v>
      </c>
      <c r="G43" s="45"/>
      <c r="H43" s="24">
        <v>16</v>
      </c>
      <c r="I43" s="25">
        <v>12.423600000000004</v>
      </c>
      <c r="J43" s="23"/>
    </row>
    <row r="44" spans="1:14" s="18" customFormat="1">
      <c r="A44" s="34"/>
      <c r="B44" s="39"/>
      <c r="C44" s="39"/>
      <c r="D44" s="23" t="s">
        <v>43</v>
      </c>
      <c r="E44" s="24">
        <v>10</v>
      </c>
      <c r="F44" s="25">
        <v>7.4105999999999996</v>
      </c>
      <c r="G44" s="45"/>
      <c r="H44" s="24">
        <v>10</v>
      </c>
      <c r="I44" s="25">
        <v>7.4105999999999996</v>
      </c>
      <c r="J44" s="23"/>
    </row>
    <row r="45" spans="1:14" s="18" customFormat="1">
      <c r="A45" s="34"/>
      <c r="B45" s="39"/>
      <c r="C45" s="39"/>
      <c r="D45" s="23" t="s">
        <v>44</v>
      </c>
      <c r="E45" s="24">
        <v>11</v>
      </c>
      <c r="F45" s="24">
        <v>9.3185999999999982</v>
      </c>
      <c r="G45" s="45"/>
      <c r="H45" s="24">
        <v>11</v>
      </c>
      <c r="I45" s="25">
        <v>9.3185999999999982</v>
      </c>
      <c r="J45" s="23"/>
    </row>
    <row r="46" spans="1:14" s="18" customFormat="1">
      <c r="A46" s="34"/>
      <c r="B46" s="39"/>
      <c r="C46" s="39"/>
      <c r="D46" s="23" t="s">
        <v>45</v>
      </c>
      <c r="E46" s="24">
        <v>10</v>
      </c>
      <c r="F46" s="25">
        <v>8.003400000000001</v>
      </c>
      <c r="G46" s="45"/>
      <c r="H46" s="24">
        <v>10</v>
      </c>
      <c r="I46" s="25">
        <v>8.003400000000001</v>
      </c>
      <c r="J46" s="23"/>
    </row>
    <row r="47" spans="1:14" s="18" customFormat="1">
      <c r="A47" s="34"/>
      <c r="B47" s="39"/>
      <c r="C47" s="39"/>
      <c r="D47" s="23" t="s">
        <v>46</v>
      </c>
      <c r="E47" s="24">
        <v>30</v>
      </c>
      <c r="F47" s="25">
        <v>24.778800000000007</v>
      </c>
      <c r="G47" s="45"/>
      <c r="H47" s="24">
        <v>30</v>
      </c>
      <c r="I47" s="25">
        <v>24.778800000000007</v>
      </c>
      <c r="J47" s="23"/>
    </row>
    <row r="48" spans="1:14" s="18" customFormat="1">
      <c r="A48" s="34"/>
      <c r="B48" s="39"/>
      <c r="C48" s="39"/>
      <c r="D48" s="23" t="s">
        <v>47</v>
      </c>
      <c r="E48" s="24">
        <v>2</v>
      </c>
      <c r="F48" s="25">
        <v>1.5206</v>
      </c>
      <c r="G48" s="45"/>
      <c r="H48" s="24">
        <v>2</v>
      </c>
      <c r="I48" s="25">
        <v>1.5206</v>
      </c>
      <c r="J48" s="23"/>
    </row>
    <row r="49" spans="1:10" s="18" customFormat="1">
      <c r="A49" s="34"/>
      <c r="B49" s="39"/>
      <c r="C49" s="39"/>
      <c r="D49" s="23" t="s">
        <v>48</v>
      </c>
      <c r="E49" s="24">
        <v>3</v>
      </c>
      <c r="F49" s="24">
        <v>2.6092</v>
      </c>
      <c r="G49" s="45"/>
      <c r="H49" s="24">
        <v>3</v>
      </c>
      <c r="I49" s="25">
        <v>2.6092</v>
      </c>
      <c r="J49" s="23"/>
    </row>
    <row r="50" spans="1:10" s="18" customFormat="1">
      <c r="A50" s="34"/>
      <c r="B50" s="39"/>
      <c r="C50" s="39"/>
      <c r="D50" s="23" t="s">
        <v>70</v>
      </c>
      <c r="E50" s="24">
        <v>1</v>
      </c>
      <c r="F50" s="24">
        <v>0.73670000000000002</v>
      </c>
      <c r="G50" s="45"/>
      <c r="H50" s="24">
        <v>1</v>
      </c>
      <c r="I50" s="25">
        <v>0.73670000000000002</v>
      </c>
      <c r="J50" s="23"/>
    </row>
    <row r="51" spans="1:10" s="18" customFormat="1">
      <c r="A51" s="34"/>
      <c r="B51" s="39"/>
      <c r="C51" s="39"/>
      <c r="D51" s="23" t="s">
        <v>49</v>
      </c>
      <c r="E51" s="24">
        <v>22</v>
      </c>
      <c r="F51" s="24">
        <v>18.434800000000003</v>
      </c>
      <c r="G51" s="45"/>
      <c r="H51" s="24">
        <v>22</v>
      </c>
      <c r="I51" s="25">
        <v>18.434800000000003</v>
      </c>
      <c r="J51" s="23"/>
    </row>
    <row r="52" spans="1:10" s="18" customFormat="1">
      <c r="A52" s="34"/>
      <c r="B52" s="39"/>
      <c r="C52" s="39"/>
      <c r="D52" s="23" t="s">
        <v>50</v>
      </c>
      <c r="E52" s="24">
        <v>82</v>
      </c>
      <c r="F52" s="24">
        <v>66.773399999999981</v>
      </c>
      <c r="G52" s="45"/>
      <c r="H52" s="24">
        <v>82</v>
      </c>
      <c r="I52" s="25">
        <v>66.773399999999981</v>
      </c>
      <c r="J52" s="23"/>
    </row>
    <row r="53" spans="1:10" s="18" customFormat="1">
      <c r="A53" s="34"/>
      <c r="B53" s="39"/>
      <c r="C53" s="39"/>
      <c r="D53" s="23" t="s">
        <v>51</v>
      </c>
      <c r="E53" s="24">
        <v>27</v>
      </c>
      <c r="F53" s="24">
        <v>21.163700000000002</v>
      </c>
      <c r="G53" s="45"/>
      <c r="H53" s="24">
        <v>27</v>
      </c>
      <c r="I53" s="25">
        <v>21.163700000000002</v>
      </c>
      <c r="J53" s="23"/>
    </row>
    <row r="54" spans="1:10" s="18" customFormat="1">
      <c r="A54" s="34"/>
      <c r="B54" s="39"/>
      <c r="C54" s="39"/>
      <c r="D54" s="23" t="s">
        <v>52</v>
      </c>
      <c r="E54" s="24">
        <v>57</v>
      </c>
      <c r="F54" s="24">
        <v>43.582899999999981</v>
      </c>
      <c r="G54" s="45"/>
      <c r="H54" s="24">
        <v>57</v>
      </c>
      <c r="I54" s="25">
        <v>43.582899999999981</v>
      </c>
      <c r="J54" s="23"/>
    </row>
    <row r="55" spans="1:10" s="18" customFormat="1">
      <c r="A55" s="34"/>
      <c r="B55" s="39"/>
      <c r="C55" s="39"/>
      <c r="D55" s="23" t="s">
        <v>71</v>
      </c>
      <c r="E55" s="24">
        <v>13</v>
      </c>
      <c r="F55" s="24">
        <v>9.5771000000000015</v>
      </c>
      <c r="G55" s="45"/>
      <c r="H55" s="24">
        <v>13</v>
      </c>
      <c r="I55" s="25">
        <v>9.5771000000000015</v>
      </c>
      <c r="J55" s="23"/>
    </row>
    <row r="56" spans="1:10" s="18" customFormat="1">
      <c r="A56" s="34"/>
      <c r="B56" s="39"/>
      <c r="C56" s="39"/>
      <c r="D56" s="23" t="s">
        <v>53</v>
      </c>
      <c r="E56" s="24">
        <v>13</v>
      </c>
      <c r="F56" s="24">
        <v>9.5771000000000015</v>
      </c>
      <c r="G56" s="45"/>
      <c r="H56" s="24">
        <v>13</v>
      </c>
      <c r="I56" s="25">
        <v>9.5771000000000015</v>
      </c>
      <c r="J56" s="23"/>
    </row>
    <row r="57" spans="1:10" s="18" customFormat="1">
      <c r="A57" s="34"/>
      <c r="B57" s="39"/>
      <c r="C57" s="39"/>
      <c r="D57" s="23" t="s">
        <v>54</v>
      </c>
      <c r="E57" s="24">
        <v>1</v>
      </c>
      <c r="F57" s="24">
        <v>0.76029999999999998</v>
      </c>
      <c r="G57" s="45"/>
      <c r="H57" s="24">
        <v>1</v>
      </c>
      <c r="I57" s="25">
        <v>0.76029999999999998</v>
      </c>
      <c r="J57" s="23"/>
    </row>
    <row r="58" spans="1:10" s="18" customFormat="1">
      <c r="A58" s="34"/>
      <c r="B58" s="39"/>
      <c r="C58" s="39"/>
      <c r="D58" s="23" t="s">
        <v>55</v>
      </c>
      <c r="E58" s="24">
        <v>17</v>
      </c>
      <c r="F58" s="24">
        <v>12.842100000000002</v>
      </c>
      <c r="G58" s="45"/>
      <c r="H58" s="24">
        <v>17</v>
      </c>
      <c r="I58" s="25">
        <v>12.842100000000002</v>
      </c>
      <c r="J58" s="23"/>
    </row>
    <row r="59" spans="1:10" s="18" customFormat="1">
      <c r="A59" s="34"/>
      <c r="B59" s="39"/>
      <c r="C59" s="39"/>
      <c r="D59" s="23" t="s">
        <v>56</v>
      </c>
      <c r="E59" s="24">
        <v>120</v>
      </c>
      <c r="F59" s="24">
        <v>90.313199999999924</v>
      </c>
      <c r="G59" s="45"/>
      <c r="H59" s="24">
        <v>120</v>
      </c>
      <c r="I59" s="25">
        <v>90.313199999999924</v>
      </c>
      <c r="J59" s="23"/>
    </row>
    <row r="60" spans="1:10" s="18" customFormat="1">
      <c r="A60" s="34"/>
      <c r="B60" s="39"/>
      <c r="C60" s="39"/>
      <c r="D60" s="23" t="s">
        <v>57</v>
      </c>
      <c r="E60" s="24">
        <v>75</v>
      </c>
      <c r="F60" s="24">
        <v>55.57069999999996</v>
      </c>
      <c r="G60" s="45"/>
      <c r="H60" s="24">
        <v>75</v>
      </c>
      <c r="I60" s="25">
        <v>55.57069999999996</v>
      </c>
      <c r="J60" s="23"/>
    </row>
    <row r="61" spans="1:10" s="18" customFormat="1">
      <c r="A61" s="34"/>
      <c r="B61" s="39"/>
      <c r="C61" s="39"/>
      <c r="D61" s="23" t="s">
        <v>72</v>
      </c>
      <c r="E61" s="24">
        <v>1</v>
      </c>
      <c r="F61" s="24">
        <v>0.63639999999999997</v>
      </c>
      <c r="G61" s="45"/>
      <c r="H61" s="24">
        <v>1</v>
      </c>
      <c r="I61" s="25">
        <v>0.63639999999999997</v>
      </c>
      <c r="J61" s="23"/>
    </row>
    <row r="62" spans="1:10" s="18" customFormat="1">
      <c r="A62" s="34"/>
      <c r="B62" s="39"/>
      <c r="C62" s="39"/>
      <c r="D62" s="23" t="s">
        <v>58</v>
      </c>
      <c r="E62" s="24">
        <v>3</v>
      </c>
      <c r="F62" s="24">
        <v>2.4493</v>
      </c>
      <c r="G62" s="45"/>
      <c r="H62" s="24">
        <v>3</v>
      </c>
      <c r="I62" s="25">
        <v>2.4493</v>
      </c>
      <c r="J62" s="23"/>
    </row>
    <row r="63" spans="1:10" s="18" customFormat="1">
      <c r="A63" s="34"/>
      <c r="B63" s="39"/>
      <c r="C63" s="39"/>
      <c r="D63" s="23" t="s">
        <v>59</v>
      </c>
      <c r="E63" s="24">
        <v>1</v>
      </c>
      <c r="F63" s="24">
        <v>0.73219999999999996</v>
      </c>
      <c r="G63" s="45"/>
      <c r="H63" s="24">
        <v>1</v>
      </c>
      <c r="I63" s="25">
        <v>0.73219999999999996</v>
      </c>
      <c r="J63" s="23"/>
    </row>
    <row r="64" spans="1:10" s="18" customFormat="1">
      <c r="A64" s="34"/>
      <c r="B64" s="39"/>
      <c r="C64" s="39"/>
      <c r="D64" s="23" t="s">
        <v>60</v>
      </c>
      <c r="E64" s="24">
        <v>5</v>
      </c>
      <c r="F64" s="24">
        <v>3.9771000000000001</v>
      </c>
      <c r="G64" s="45"/>
      <c r="H64" s="24">
        <v>5</v>
      </c>
      <c r="I64" s="25">
        <v>3.9771000000000001</v>
      </c>
      <c r="J64" s="23"/>
    </row>
    <row r="65" spans="1:10" s="18" customFormat="1">
      <c r="A65" s="34"/>
      <c r="B65" s="39"/>
      <c r="C65" s="39"/>
      <c r="D65" s="23" t="s">
        <v>61</v>
      </c>
      <c r="E65" s="24">
        <v>114</v>
      </c>
      <c r="F65" s="24">
        <v>85.051300000000055</v>
      </c>
      <c r="G65" s="45"/>
      <c r="H65" s="24">
        <v>114</v>
      </c>
      <c r="I65" s="25">
        <v>85.051300000000055</v>
      </c>
      <c r="J65" s="23"/>
    </row>
    <row r="66" spans="1:10" s="18" customFormat="1">
      <c r="A66" s="34"/>
      <c r="B66" s="39"/>
      <c r="C66" s="39"/>
      <c r="D66" s="23" t="s">
        <v>73</v>
      </c>
      <c r="E66" s="24">
        <v>72</v>
      </c>
      <c r="F66" s="24">
        <v>50.68190000000007</v>
      </c>
      <c r="G66" s="45"/>
      <c r="H66" s="24">
        <v>72</v>
      </c>
      <c r="I66" s="25">
        <v>50.68190000000007</v>
      </c>
      <c r="J66" s="23"/>
    </row>
    <row r="67" spans="1:10" s="18" customFormat="1">
      <c r="A67" s="34"/>
      <c r="B67" s="39"/>
      <c r="C67" s="39"/>
      <c r="D67" s="23" t="s">
        <v>62</v>
      </c>
      <c r="E67" s="24">
        <v>5</v>
      </c>
      <c r="F67" s="24">
        <v>3.6609999999999996</v>
      </c>
      <c r="G67" s="45"/>
      <c r="H67" s="24">
        <v>5</v>
      </c>
      <c r="I67" s="25">
        <v>3.6609999999999996</v>
      </c>
      <c r="J67" s="23"/>
    </row>
    <row r="68" spans="1:10" s="18" customFormat="1">
      <c r="A68" s="34"/>
      <c r="B68" s="39"/>
      <c r="C68" s="39"/>
      <c r="D68" s="23" t="s">
        <v>63</v>
      </c>
      <c r="E68" s="24">
        <v>91</v>
      </c>
      <c r="F68" s="24">
        <v>67.262399999999957</v>
      </c>
      <c r="G68" s="45"/>
      <c r="H68" s="24">
        <v>91</v>
      </c>
      <c r="I68" s="25">
        <v>67.262399999999957</v>
      </c>
      <c r="J68" s="23"/>
    </row>
    <row r="69" spans="1:10" s="18" customFormat="1">
      <c r="A69" s="34"/>
      <c r="B69" s="40"/>
      <c r="C69" s="40"/>
      <c r="D69" s="23" t="s">
        <v>64</v>
      </c>
      <c r="E69" s="24">
        <v>4</v>
      </c>
      <c r="F69" s="24">
        <v>5.9904999999999999</v>
      </c>
      <c r="G69" s="46"/>
      <c r="H69" s="24">
        <v>4</v>
      </c>
      <c r="I69" s="25">
        <v>5.9904999999999999</v>
      </c>
      <c r="J69" s="23"/>
    </row>
    <row r="70" spans="1:10" s="18" customFormat="1" ht="15" customHeight="1">
      <c r="A70" s="34"/>
      <c r="B70" s="38">
        <v>4</v>
      </c>
      <c r="C70" s="38" t="s">
        <v>74</v>
      </c>
      <c r="D70" s="21" t="s">
        <v>12</v>
      </c>
      <c r="E70" s="20">
        <v>462</v>
      </c>
      <c r="F70" s="20">
        <v>886.41020000000003</v>
      </c>
      <c r="G70" s="20" t="s">
        <v>106</v>
      </c>
      <c r="H70" s="20">
        <v>462</v>
      </c>
      <c r="I70" s="20">
        <v>886.41020000000003</v>
      </c>
      <c r="J70" s="20"/>
    </row>
    <row r="71" spans="1:10" s="18" customFormat="1">
      <c r="A71" s="34"/>
      <c r="B71" s="39"/>
      <c r="C71" s="39"/>
      <c r="D71" s="23" t="s">
        <v>75</v>
      </c>
      <c r="E71" s="24">
        <v>1</v>
      </c>
      <c r="F71" s="25">
        <v>1.5685</v>
      </c>
      <c r="G71" s="44" t="s">
        <v>116</v>
      </c>
      <c r="H71" s="24">
        <v>1</v>
      </c>
      <c r="I71" s="25">
        <v>1.5685</v>
      </c>
      <c r="J71" s="23"/>
    </row>
    <row r="72" spans="1:10" s="18" customFormat="1">
      <c r="A72" s="34"/>
      <c r="B72" s="39"/>
      <c r="C72" s="39"/>
      <c r="D72" s="23" t="s">
        <v>76</v>
      </c>
      <c r="E72" s="24">
        <v>15</v>
      </c>
      <c r="F72" s="25">
        <v>59.400000000000006</v>
      </c>
      <c r="G72" s="45"/>
      <c r="H72" s="24">
        <v>15</v>
      </c>
      <c r="I72" s="25">
        <v>59.400000000000006</v>
      </c>
      <c r="J72" s="23"/>
    </row>
    <row r="73" spans="1:10" s="18" customFormat="1">
      <c r="A73" s="34"/>
      <c r="B73" s="39"/>
      <c r="C73" s="39"/>
      <c r="D73" s="23" t="s">
        <v>77</v>
      </c>
      <c r="E73" s="24">
        <v>24</v>
      </c>
      <c r="F73" s="25">
        <v>93.88</v>
      </c>
      <c r="G73" s="45"/>
      <c r="H73" s="24">
        <v>24</v>
      </c>
      <c r="I73" s="25">
        <v>93.88</v>
      </c>
      <c r="J73" s="23"/>
    </row>
    <row r="74" spans="1:10" s="18" customFormat="1">
      <c r="A74" s="34"/>
      <c r="B74" s="39"/>
      <c r="C74" s="39"/>
      <c r="D74" s="23" t="s">
        <v>78</v>
      </c>
      <c r="E74" s="24">
        <v>25</v>
      </c>
      <c r="F74" s="25">
        <v>70</v>
      </c>
      <c r="G74" s="45"/>
      <c r="H74" s="24">
        <v>25</v>
      </c>
      <c r="I74" s="25">
        <v>70</v>
      </c>
      <c r="J74" s="23"/>
    </row>
    <row r="75" spans="1:10" s="18" customFormat="1">
      <c r="A75" s="34"/>
      <c r="B75" s="39"/>
      <c r="C75" s="39"/>
      <c r="D75" s="23" t="s">
        <v>79</v>
      </c>
      <c r="E75" s="24">
        <v>23</v>
      </c>
      <c r="F75" s="24">
        <v>91.079999999999984</v>
      </c>
      <c r="G75" s="45"/>
      <c r="H75" s="24">
        <v>23</v>
      </c>
      <c r="I75" s="25">
        <v>91.079999999999984</v>
      </c>
      <c r="J75" s="23"/>
    </row>
    <row r="76" spans="1:10" s="18" customFormat="1">
      <c r="A76" s="34"/>
      <c r="B76" s="39"/>
      <c r="C76" s="39"/>
      <c r="D76" s="23" t="s">
        <v>80</v>
      </c>
      <c r="E76" s="24">
        <v>3</v>
      </c>
      <c r="F76" s="25">
        <v>6.0601000000000003</v>
      </c>
      <c r="G76" s="45"/>
      <c r="H76" s="24">
        <v>3</v>
      </c>
      <c r="I76" s="25">
        <v>6.0601000000000003</v>
      </c>
      <c r="J76" s="23"/>
    </row>
    <row r="77" spans="1:10" s="18" customFormat="1">
      <c r="A77" s="34"/>
      <c r="B77" s="39"/>
      <c r="C77" s="39"/>
      <c r="D77" s="23" t="s">
        <v>81</v>
      </c>
      <c r="E77" s="24">
        <v>1</v>
      </c>
      <c r="F77" s="25">
        <v>2.0447000000000002</v>
      </c>
      <c r="G77" s="45"/>
      <c r="H77" s="24">
        <v>1</v>
      </c>
      <c r="I77" s="25">
        <v>2.0447000000000002</v>
      </c>
      <c r="J77" s="23"/>
    </row>
    <row r="78" spans="1:10" s="18" customFormat="1">
      <c r="A78" s="34"/>
      <c r="B78" s="39"/>
      <c r="C78" s="39"/>
      <c r="D78" s="23" t="s">
        <v>82</v>
      </c>
      <c r="E78" s="24">
        <v>1</v>
      </c>
      <c r="F78" s="25">
        <v>1.5685</v>
      </c>
      <c r="G78" s="45"/>
      <c r="H78" s="24">
        <v>1</v>
      </c>
      <c r="I78" s="25">
        <v>1.5685</v>
      </c>
      <c r="J78" s="23"/>
    </row>
    <row r="79" spans="1:10" s="18" customFormat="1">
      <c r="A79" s="34"/>
      <c r="B79" s="39"/>
      <c r="C79" s="39"/>
      <c r="D79" s="23" t="s">
        <v>83</v>
      </c>
      <c r="E79" s="24">
        <v>26</v>
      </c>
      <c r="F79" s="24">
        <v>57.713500000000003</v>
      </c>
      <c r="G79" s="45"/>
      <c r="H79" s="24">
        <v>26</v>
      </c>
      <c r="I79" s="25">
        <v>57.713500000000003</v>
      </c>
      <c r="J79" s="23"/>
    </row>
    <row r="80" spans="1:10" s="18" customFormat="1">
      <c r="A80" s="34"/>
      <c r="B80" s="39"/>
      <c r="C80" s="39"/>
      <c r="D80" s="23" t="s">
        <v>84</v>
      </c>
      <c r="E80" s="24">
        <v>55</v>
      </c>
      <c r="F80" s="24">
        <v>109.37550000000002</v>
      </c>
      <c r="G80" s="45"/>
      <c r="H80" s="24">
        <v>55</v>
      </c>
      <c r="I80" s="25">
        <v>109.37550000000002</v>
      </c>
      <c r="J80" s="23"/>
    </row>
    <row r="81" spans="1:10" s="18" customFormat="1">
      <c r="A81" s="34"/>
      <c r="B81" s="39"/>
      <c r="C81" s="39"/>
      <c r="D81" s="23" t="s">
        <v>85</v>
      </c>
      <c r="E81" s="24">
        <v>17</v>
      </c>
      <c r="F81" s="24">
        <v>31.676899999999996</v>
      </c>
      <c r="G81" s="45"/>
      <c r="H81" s="24">
        <v>17</v>
      </c>
      <c r="I81" s="25">
        <v>31.676899999999996</v>
      </c>
      <c r="J81" s="23"/>
    </row>
    <row r="82" spans="1:10" s="18" customFormat="1">
      <c r="A82" s="34"/>
      <c r="B82" s="39"/>
      <c r="C82" s="39"/>
      <c r="D82" s="23" t="s">
        <v>86</v>
      </c>
      <c r="E82" s="24">
        <v>59</v>
      </c>
      <c r="F82" s="24">
        <v>149.0812</v>
      </c>
      <c r="G82" s="45"/>
      <c r="H82" s="24">
        <v>59</v>
      </c>
      <c r="I82" s="25">
        <v>149.0812</v>
      </c>
      <c r="J82" s="23"/>
    </row>
    <row r="83" spans="1:10" s="18" customFormat="1">
      <c r="A83" s="34"/>
      <c r="B83" s="39"/>
      <c r="C83" s="39"/>
      <c r="D83" s="23" t="s">
        <v>31</v>
      </c>
      <c r="E83" s="24">
        <v>3</v>
      </c>
      <c r="F83" s="24">
        <v>1.9656</v>
      </c>
      <c r="G83" s="45"/>
      <c r="H83" s="24">
        <v>3</v>
      </c>
      <c r="I83" s="25">
        <v>1.9656</v>
      </c>
      <c r="J83" s="23"/>
    </row>
    <row r="84" spans="1:10" s="18" customFormat="1">
      <c r="A84" s="34"/>
      <c r="B84" s="39"/>
      <c r="C84" s="39"/>
      <c r="D84" s="23" t="s">
        <v>32</v>
      </c>
      <c r="E84" s="24">
        <v>10</v>
      </c>
      <c r="F84" s="24">
        <v>6.35</v>
      </c>
      <c r="G84" s="45"/>
      <c r="H84" s="24">
        <v>10</v>
      </c>
      <c r="I84" s="25">
        <v>6.35</v>
      </c>
      <c r="J84" s="23"/>
    </row>
    <row r="85" spans="1:10" s="18" customFormat="1">
      <c r="A85" s="34"/>
      <c r="B85" s="39"/>
      <c r="C85" s="39"/>
      <c r="D85" s="23" t="s">
        <v>33</v>
      </c>
      <c r="E85" s="24">
        <v>1</v>
      </c>
      <c r="F85" s="24">
        <v>0.88200000000000001</v>
      </c>
      <c r="G85" s="45"/>
      <c r="H85" s="24">
        <v>1</v>
      </c>
      <c r="I85" s="25">
        <v>0.88200000000000001</v>
      </c>
      <c r="J85" s="23"/>
    </row>
    <row r="86" spans="1:10" s="18" customFormat="1">
      <c r="A86" s="34"/>
      <c r="B86" s="39"/>
      <c r="C86" s="39"/>
      <c r="D86" s="23" t="s">
        <v>34</v>
      </c>
      <c r="E86" s="24">
        <v>47</v>
      </c>
      <c r="F86" s="24">
        <v>30.389400000000013</v>
      </c>
      <c r="G86" s="45"/>
      <c r="H86" s="24">
        <v>47</v>
      </c>
      <c r="I86" s="25">
        <v>30.389400000000013</v>
      </c>
      <c r="J86" s="23"/>
    </row>
    <row r="87" spans="1:10" s="18" customFormat="1">
      <c r="A87" s="34"/>
      <c r="B87" s="39"/>
      <c r="C87" s="39"/>
      <c r="D87" s="23" t="s">
        <v>35</v>
      </c>
      <c r="E87" s="24">
        <v>3</v>
      </c>
      <c r="F87" s="24">
        <v>2.7216</v>
      </c>
      <c r="G87" s="45"/>
      <c r="H87" s="24">
        <v>3</v>
      </c>
      <c r="I87" s="25">
        <v>2.7216</v>
      </c>
      <c r="J87" s="23"/>
    </row>
    <row r="88" spans="1:10" s="18" customFormat="1">
      <c r="A88" s="34"/>
      <c r="B88" s="39"/>
      <c r="C88" s="39"/>
      <c r="D88" s="23" t="s">
        <v>36</v>
      </c>
      <c r="E88" s="24">
        <v>1</v>
      </c>
      <c r="F88" s="24">
        <v>1.1339999999999999</v>
      </c>
      <c r="G88" s="45"/>
      <c r="H88" s="24">
        <v>1</v>
      </c>
      <c r="I88" s="25">
        <v>1.1339999999999999</v>
      </c>
      <c r="J88" s="23"/>
    </row>
    <row r="89" spans="1:10" s="18" customFormat="1">
      <c r="A89" s="34"/>
      <c r="B89" s="39"/>
      <c r="C89" s="39"/>
      <c r="D89" s="23" t="s">
        <v>37</v>
      </c>
      <c r="E89" s="24">
        <v>53</v>
      </c>
      <c r="F89" s="24">
        <v>56.380399999999995</v>
      </c>
      <c r="G89" s="45"/>
      <c r="H89" s="24">
        <v>53</v>
      </c>
      <c r="I89" s="25">
        <v>56.380399999999995</v>
      </c>
      <c r="J89" s="23"/>
    </row>
    <row r="90" spans="1:10" s="18" customFormat="1">
      <c r="A90" s="34"/>
      <c r="B90" s="39"/>
      <c r="C90" s="39"/>
      <c r="D90" s="23" t="s">
        <v>38</v>
      </c>
      <c r="E90" s="24">
        <v>53</v>
      </c>
      <c r="F90" s="24">
        <v>63.492100000000001</v>
      </c>
      <c r="G90" s="45"/>
      <c r="H90" s="24">
        <v>53</v>
      </c>
      <c r="I90" s="25">
        <v>63.492100000000001</v>
      </c>
      <c r="J90" s="23"/>
    </row>
    <row r="91" spans="1:10" s="18" customFormat="1">
      <c r="A91" s="34"/>
      <c r="B91" s="40"/>
      <c r="C91" s="40"/>
      <c r="D91" s="23" t="s">
        <v>39</v>
      </c>
      <c r="E91" s="24">
        <v>41</v>
      </c>
      <c r="F91" s="24">
        <v>49.646199999999993</v>
      </c>
      <c r="G91" s="46"/>
      <c r="H91" s="24">
        <v>41</v>
      </c>
      <c r="I91" s="25">
        <v>49.646199999999993</v>
      </c>
      <c r="J91" s="23"/>
    </row>
    <row r="92" spans="1:10" s="18" customFormat="1" ht="15" customHeight="1">
      <c r="A92" s="34"/>
      <c r="B92" s="38">
        <v>5</v>
      </c>
      <c r="C92" s="38" t="s">
        <v>97</v>
      </c>
      <c r="D92" s="29" t="s">
        <v>12</v>
      </c>
      <c r="E92" s="20">
        <v>70</v>
      </c>
      <c r="F92" s="20">
        <v>159.33860000000001</v>
      </c>
      <c r="G92" s="20" t="s">
        <v>106</v>
      </c>
      <c r="H92" s="20">
        <v>70</v>
      </c>
      <c r="I92" s="20">
        <v>159.95529999999999</v>
      </c>
      <c r="J92" s="20"/>
    </row>
    <row r="93" spans="1:10" s="18" customFormat="1">
      <c r="A93" s="34"/>
      <c r="B93" s="39"/>
      <c r="C93" s="39"/>
      <c r="D93" s="47" t="s">
        <v>87</v>
      </c>
      <c r="E93" s="48">
        <v>3</v>
      </c>
      <c r="F93" s="49">
        <v>5.5174000000000003</v>
      </c>
      <c r="G93" s="44" t="s">
        <v>112</v>
      </c>
      <c r="H93" s="24">
        <v>3</v>
      </c>
      <c r="I93" s="25">
        <v>5.5174000000000003</v>
      </c>
      <c r="J93" s="23"/>
    </row>
    <row r="94" spans="1:10" s="18" customFormat="1">
      <c r="A94" s="34"/>
      <c r="B94" s="39"/>
      <c r="C94" s="39"/>
      <c r="D94" s="47" t="s">
        <v>88</v>
      </c>
      <c r="E94" s="48">
        <v>17</v>
      </c>
      <c r="F94" s="49">
        <v>45.816699999999997</v>
      </c>
      <c r="G94" s="45"/>
      <c r="H94" s="24">
        <v>17</v>
      </c>
      <c r="I94" s="25">
        <v>45.816699999999997</v>
      </c>
      <c r="J94" s="23"/>
    </row>
    <row r="95" spans="1:10" s="18" customFormat="1">
      <c r="A95" s="34"/>
      <c r="B95" s="39"/>
      <c r="C95" s="39"/>
      <c r="D95" s="47" t="s">
        <v>89</v>
      </c>
      <c r="E95" s="48">
        <v>34</v>
      </c>
      <c r="F95" s="49">
        <v>69.519799999999989</v>
      </c>
      <c r="G95" s="45"/>
      <c r="H95" s="24">
        <v>34</v>
      </c>
      <c r="I95" s="25">
        <v>69.519799999999989</v>
      </c>
      <c r="J95" s="23"/>
    </row>
    <row r="96" spans="1:10" s="18" customFormat="1">
      <c r="A96" s="34"/>
      <c r="B96" s="39"/>
      <c r="C96" s="39"/>
      <c r="D96" s="47" t="s">
        <v>90</v>
      </c>
      <c r="E96" s="48">
        <v>1</v>
      </c>
      <c r="F96" s="49">
        <v>2.4706000000000001</v>
      </c>
      <c r="G96" s="45"/>
      <c r="H96" s="24">
        <v>1</v>
      </c>
      <c r="I96" s="25">
        <v>2.4706000000000001</v>
      </c>
      <c r="J96" s="23"/>
    </row>
    <row r="97" spans="1:10" s="18" customFormat="1">
      <c r="A97" s="34"/>
      <c r="B97" s="39"/>
      <c r="C97" s="39"/>
      <c r="D97" s="47" t="s">
        <v>91</v>
      </c>
      <c r="E97" s="48">
        <v>3</v>
      </c>
      <c r="F97" s="49">
        <v>5.5174000000000003</v>
      </c>
      <c r="G97" s="45"/>
      <c r="H97" s="24">
        <v>3</v>
      </c>
      <c r="I97" s="25">
        <v>6.1341000000000001</v>
      </c>
      <c r="J97" s="23"/>
    </row>
    <row r="98" spans="1:10" s="18" customFormat="1">
      <c r="A98" s="34"/>
      <c r="B98" s="39"/>
      <c r="C98" s="39"/>
      <c r="D98" s="47" t="s">
        <v>92</v>
      </c>
      <c r="E98" s="48">
        <v>1</v>
      </c>
      <c r="F98" s="48">
        <v>2.4706000000000001</v>
      </c>
      <c r="G98" s="45"/>
      <c r="H98" s="24">
        <v>1</v>
      </c>
      <c r="I98" s="25">
        <v>2.4706000000000001</v>
      </c>
      <c r="J98" s="23"/>
    </row>
    <row r="99" spans="1:10" s="18" customFormat="1">
      <c r="A99" s="34"/>
      <c r="B99" s="39"/>
      <c r="C99" s="39"/>
      <c r="D99" s="47" t="s">
        <v>93</v>
      </c>
      <c r="E99" s="48">
        <v>8</v>
      </c>
      <c r="F99" s="49">
        <v>21.5608</v>
      </c>
      <c r="G99" s="45"/>
      <c r="H99" s="24">
        <v>8</v>
      </c>
      <c r="I99" s="25">
        <v>21.5608</v>
      </c>
      <c r="J99" s="23"/>
    </row>
    <row r="100" spans="1:10" s="18" customFormat="1">
      <c r="A100" s="34"/>
      <c r="B100" s="39"/>
      <c r="C100" s="39"/>
      <c r="D100" s="47" t="s">
        <v>94</v>
      </c>
      <c r="E100" s="48">
        <v>1</v>
      </c>
      <c r="F100" s="49">
        <v>1.7255</v>
      </c>
      <c r="G100" s="45"/>
      <c r="H100" s="24">
        <v>1</v>
      </c>
      <c r="I100" s="25">
        <v>1.7255</v>
      </c>
      <c r="J100" s="23"/>
    </row>
    <row r="101" spans="1:10" s="18" customFormat="1">
      <c r="A101" s="34"/>
      <c r="B101" s="39"/>
      <c r="C101" s="39"/>
      <c r="D101" s="47" t="s">
        <v>95</v>
      </c>
      <c r="E101" s="48">
        <v>1</v>
      </c>
      <c r="F101" s="49">
        <v>2.6951000000000001</v>
      </c>
      <c r="G101" s="45"/>
      <c r="H101" s="24">
        <v>1</v>
      </c>
      <c r="I101" s="25">
        <v>2.6951000000000001</v>
      </c>
      <c r="J101" s="23"/>
    </row>
    <row r="102" spans="1:10" s="18" customFormat="1">
      <c r="A102" s="35"/>
      <c r="B102" s="40"/>
      <c r="C102" s="40"/>
      <c r="D102" s="23" t="s">
        <v>96</v>
      </c>
      <c r="E102" s="24">
        <v>1</v>
      </c>
      <c r="F102" s="24">
        <v>2.0447000000000002</v>
      </c>
      <c r="G102" s="46"/>
      <c r="H102" s="24">
        <v>1</v>
      </c>
      <c r="I102" s="25">
        <v>2.0447000000000002</v>
      </c>
      <c r="J102" s="23"/>
    </row>
  </sheetData>
  <sheetProtection algorithmName="SHA-512" hashValue="sRJhsHWJFp2lZKvQyiqBrA6vZK9b1ZboJG8nSbGujDINx2xknuaSMgacVFBVugBzDakNbwDm8E8sjBGFywy2Cw==" saltValue="+iXzFDue4qWmfAuAANpwZw==" spinCount="100000" sheet="1" objects="1" scenarios="1"/>
  <mergeCells count="18">
    <mergeCell ref="C92:C102"/>
    <mergeCell ref="G93:G102"/>
    <mergeCell ref="A2:J2"/>
    <mergeCell ref="A4:A102"/>
    <mergeCell ref="B4:D4"/>
    <mergeCell ref="B5:B13"/>
    <mergeCell ref="C5:C13"/>
    <mergeCell ref="G6:G13"/>
    <mergeCell ref="B14:B39"/>
    <mergeCell ref="C14:C39"/>
    <mergeCell ref="G15:G39"/>
    <mergeCell ref="B40:B69"/>
    <mergeCell ref="C40:C69"/>
    <mergeCell ref="G41:G69"/>
    <mergeCell ref="B70:B91"/>
    <mergeCell ref="C70:C91"/>
    <mergeCell ref="G71:G91"/>
    <mergeCell ref="B92:B102"/>
  </mergeCells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2024-10-25T02:25:55Z</dcterms:modified>
</cp:coreProperties>
</file>