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30" windowHeight="7680"/>
  </bookViews>
  <sheets>
    <sheet name="按责任单位分" sheetId="1" r:id="rId1"/>
    <sheet name="Sheet1" sheetId="2" r:id="rId2"/>
  </sheets>
  <definedNames>
    <definedName name="_xlnm._FilterDatabase" localSheetId="0" hidden="1">按责任单位分!$A$4:$HN$220</definedName>
    <definedName name="_xlnm.Print_Area" localSheetId="0">按责任单位分!$A$1:$M$220</definedName>
    <definedName name="_xlnm.Print_Titles" localSheetId="0">按责任单位分!$4:$4</definedName>
  </definedNames>
  <calcPr calcId="144525"/>
</workbook>
</file>

<file path=xl/sharedStrings.xml><?xml version="1.0" encoding="utf-8"?>
<sst xmlns="http://schemas.openxmlformats.org/spreadsheetml/2006/main" count="1127">
  <si>
    <t>附件5</t>
  </si>
  <si>
    <t>2022年第二批自治区层面统筹推进重大项目（预备）进度目标责任表</t>
  </si>
  <si>
    <t>金额单位：万元</t>
  </si>
  <si>
    <t>序号</t>
  </si>
  <si>
    <t>项目名称</t>
  </si>
  <si>
    <t>项目代码</t>
  </si>
  <si>
    <t>项目分类</t>
  </si>
  <si>
    <t>建设地点</t>
  </si>
  <si>
    <t>主要建设内容及规模</t>
  </si>
  <si>
    <t>建设起止年限</t>
  </si>
  <si>
    <t>总投资</t>
  </si>
  <si>
    <t>截至2021年底前期工作进展情况</t>
  </si>
  <si>
    <t>2022年底前期工作进度目标</t>
  </si>
  <si>
    <t>项目业主</t>
  </si>
  <si>
    <t>责任单位</t>
  </si>
  <si>
    <t>备注</t>
  </si>
  <si>
    <t>合计</t>
  </si>
  <si>
    <t>自治区交通运输厅</t>
  </si>
  <si>
    <t>广西壮族自治区交通运输厅百色市南北过境线公路（百色市南环线）</t>
  </si>
  <si>
    <t>2020-450000-48-01-020189</t>
  </si>
  <si>
    <t>高速公路</t>
  </si>
  <si>
    <t>右江区</t>
  </si>
  <si>
    <t>路线全长26千米，双向4车道，路基宽度26米，设计速度100千米/小时。</t>
  </si>
  <si>
    <t>2023-2025年</t>
  </si>
  <si>
    <t>完成可研批复，取得选址意见。</t>
  </si>
  <si>
    <t>完成前期工作。</t>
  </si>
  <si>
    <t>广西北部湾投资集团有限公司</t>
  </si>
  <si>
    <t>广西壮族自治区交通运输厅百色市南北过境线公路（百色市北环线）</t>
  </si>
  <si>
    <t>2020-450000-48-02-028878</t>
  </si>
  <si>
    <t>百色市</t>
  </si>
  <si>
    <t>路线全长53.5千米，双向4车道，路基宽度26米。</t>
  </si>
  <si>
    <t>完成核准、社稳批复，取得用地预审与选址意见书。</t>
  </si>
  <si>
    <t>完成环评等前期工作。</t>
  </si>
  <si>
    <t>中交（百色）北环高速公路投资建设有限公司</t>
  </si>
  <si>
    <t>南宁市人民政府</t>
  </si>
  <si>
    <t>南宁太阳纸业有限公司525万吨林浆纸一体化技改及配套产业园项目</t>
  </si>
  <si>
    <t>2203-450127-07-02-292541</t>
  </si>
  <si>
    <t>造纸与木材加工业</t>
  </si>
  <si>
    <t>横州市</t>
  </si>
  <si>
    <t>项目总浆纸产能525万吨/年（其中木浆205万吨/年，成品纸320万吨/年），计划分两期建设。</t>
  </si>
  <si>
    <t>2023-2026年</t>
  </si>
  <si>
    <t>完成备案，取得环评批复，取得选址意见。</t>
  </si>
  <si>
    <t>项目完成各项前期手续。</t>
  </si>
  <si>
    <t>南宁太阳纸业有限公司</t>
  </si>
  <si>
    <t>广西南宁当代丰耘投资管理有限公司综合保税区中药材加工产业园（加工区2#-7#楼、仓储区1#-4#楼）及配套工程</t>
  </si>
  <si>
    <t>2110-450111-04-05-422358</t>
  </si>
  <si>
    <t>医药制造工业</t>
  </si>
  <si>
    <t>良庆区</t>
  </si>
  <si>
    <t>总建筑面积约40万平方米，建设中药材加工标准厂房、冷藏库、阴凉库等仓库及相关配套用房、配套设施。</t>
  </si>
  <si>
    <t>2023-2024年</t>
  </si>
  <si>
    <t>完成可研批复，获得用地规划许可证。</t>
  </si>
  <si>
    <t>开展环评、施工许可等前期工作。</t>
  </si>
  <si>
    <t>广西南宁当代丰耘投资管理有限公司</t>
  </si>
  <si>
    <t>广西惠通智能装备制造有限公司特种装备及新能源专用车项目</t>
  </si>
  <si>
    <t>2204-450109-04-01-220742</t>
  </si>
  <si>
    <t>新能源汽车</t>
  </si>
  <si>
    <t>邕宁区</t>
  </si>
  <si>
    <t>项目总建筑面积约5万平方米。新建装配车间、检测调整车间、危废库、动力中心、废水处理站以及道路、管网等相关辅助设施，配套建设办公综合楼等辅助生活设施。</t>
  </si>
  <si>
    <t>完成备案，取得选址意见。</t>
  </si>
  <si>
    <t>开展土地出让、环评、施工许可等前期工作。</t>
  </si>
  <si>
    <t>广西惠通智能装备制造有限公司</t>
  </si>
  <si>
    <t>新天绿色能源股份有限公司武鸣安凤岭风电场二期</t>
  </si>
  <si>
    <t>2017-450122-44-02-021329</t>
  </si>
  <si>
    <t>新能源</t>
  </si>
  <si>
    <t>武鸣区</t>
  </si>
  <si>
    <t>装机容量50兆瓦。</t>
  </si>
  <si>
    <t>取得核准批复、选址意见。</t>
  </si>
  <si>
    <t>完成项目前期工作。</t>
  </si>
  <si>
    <t>新天绿色能源股份有限公司</t>
  </si>
  <si>
    <t>宾阳县三泰新能源科技有限公司宾阳县洋桥100MW农光互补光伏发电综合利用项目</t>
  </si>
  <si>
    <t>2020-450000-44-03-009375</t>
  </si>
  <si>
    <t>宾阳县</t>
  </si>
  <si>
    <t>建设光伏组件、逆变器、汇流箱、升压站及相关配套设施。</t>
  </si>
  <si>
    <t>取得备案、选址意见、广西电网接入批复与送出线路设计。</t>
  </si>
  <si>
    <t>宾阳县三泰新能源科技有限公司</t>
  </si>
  <si>
    <t>广西龙源风力发电有限公司龙源广西横县源清150MW渔光储一体化发电项目</t>
  </si>
  <si>
    <t>2104-450000-04-01-497685</t>
  </si>
  <si>
    <t>建设150兆瓦光伏发电站及相关配套设施。</t>
  </si>
  <si>
    <t>完成项目备案，签订租地合同。</t>
  </si>
  <si>
    <t>获得社稳报告、地灾报告、压矿报告、环评报告、水保报告、安评报告、土地衔接方案的批复。</t>
  </si>
  <si>
    <t>广西龙源风力发电有限公司</t>
  </si>
  <si>
    <t>广西龙源风力发电有限公司龙源广西横县莫塘200MW渔光储一体化发电项目</t>
  </si>
  <si>
    <t>2104-450000-04-01-812512</t>
  </si>
  <si>
    <t>建设200兆瓦光伏发电站及相关配套设施。</t>
  </si>
  <si>
    <t>广西龙源风力发电有限公司龙源广西横县六垌150MW渔光储一体化发电项目</t>
  </si>
  <si>
    <t>2104-450000-04-01-881188</t>
  </si>
  <si>
    <t>建设150兆瓦光伏发电项目及配套设施。</t>
  </si>
  <si>
    <t>广西龙源风力发电有限公司龙源广西横县来龙50MW渔光储一体化发电项目</t>
  </si>
  <si>
    <t>2104-450000-04-01-991260</t>
  </si>
  <si>
    <t>建设50兆瓦光伏发电项目及配套设施。</t>
  </si>
  <si>
    <t>完成备案，签订租地合同，取得环评批复。</t>
  </si>
  <si>
    <t>获得用地预审批复、土地衔接方案批复。</t>
  </si>
  <si>
    <t>广西龙源风力发电有限公司龙源广西横县霞义山(安平)70MW渔光储一体化发电项目</t>
  </si>
  <si>
    <t>2109-450000-04-01-310228</t>
  </si>
  <si>
    <t>建设70兆瓦光伏发电站及相关配套设施。</t>
  </si>
  <si>
    <t>广西龙源风力发电有限公司龙源广西横县高山600MW渔光储一体化发电项目</t>
  </si>
  <si>
    <t>2109-450000-04-01-420304</t>
  </si>
  <si>
    <t>建设600兆瓦光伏发电站及相关配套设施。</t>
  </si>
  <si>
    <t>完成备案，签订租地合同。</t>
  </si>
  <si>
    <t>广西龙源风力发电有限公司龙源广西横县新福团富150MW渔光互补发电项目</t>
  </si>
  <si>
    <t>2109-450000-04-01-775905</t>
  </si>
  <si>
    <t>完成备案，取得环评批复，签订租地合同。</t>
  </si>
  <si>
    <t>广西龙源风力发电有限公司龙源广西横县平朗竹塘100MW渔光互补发电项目</t>
  </si>
  <si>
    <t>2109-450000-04-01-852450</t>
  </si>
  <si>
    <t>建设100兆瓦光伏发电站及相关配套设施。</t>
  </si>
  <si>
    <t>广西龙源风力发电有限公司龙源广西横州市那阳湴蓬100MW渔光互补发电项目</t>
  </si>
  <si>
    <t>2109-450000-04-01-989722</t>
  </si>
  <si>
    <t>南方电网综合能源广西有限公司宾阳县300MW（一期150MW）农光互补综合能源利用项目</t>
  </si>
  <si>
    <t>2112-450000-04-05-738169</t>
  </si>
  <si>
    <t>项目总规划装机容量300兆瓦光伏，一期150兆瓦，二期150兆瓦，配套建设220千伏开关站。</t>
  </si>
  <si>
    <t>完成项目核准批复，取得选址意见，用地预审上报待批，占用林地材料正在编制等。</t>
  </si>
  <si>
    <t>南方电网综合能源广西有限公司</t>
  </si>
  <si>
    <t>广西潮力精密技术有限公司年产30万吨铝板带及20万吨电池铝箔</t>
  </si>
  <si>
    <t>2202-450109-04-01-977533</t>
  </si>
  <si>
    <t>新材料</t>
  </si>
  <si>
    <t>建设年产30万吨铝板带及20万吨高精度新能源电池铝箔项目。</t>
  </si>
  <si>
    <t>2023-2023年</t>
  </si>
  <si>
    <t>取得备案、用地规划许可证。</t>
  </si>
  <si>
    <t>完成一期设备调试，开展项目试产。</t>
  </si>
  <si>
    <t>广西潮力精密技术有限公司</t>
  </si>
  <si>
    <t>南宁汉和生物科技股份有限公司生物合成和微生物产品研发与生产及产业化项目</t>
  </si>
  <si>
    <t>2012-450111-04-01-880642</t>
  </si>
  <si>
    <t>生物产业</t>
  </si>
  <si>
    <t>南宁高新区</t>
  </si>
  <si>
    <t>建设生产厂房及研发办公楼，开展生物合成和微生物产品研发与生产及产业化项目。</t>
  </si>
  <si>
    <t>完成备案，签订建设用地出让合同。</t>
  </si>
  <si>
    <t>南宁汉和生物科技股份有限公司</t>
  </si>
  <si>
    <t>南宁轨道交通集团有限责任公司中国-东盟全球商品贸易港项目</t>
  </si>
  <si>
    <t>2106-450103-04-05-338797</t>
  </si>
  <si>
    <t>商贸流通</t>
  </si>
  <si>
    <t>青秀区</t>
  </si>
  <si>
    <t>建设全球商品贸易港、万国主题中心、会议会展中心、孵化服务中心、全球（东盟）商品贸易港、全球（东盟）文化中心、星级酒店集群、智慧产业办公。</t>
  </si>
  <si>
    <t>2023-2027年</t>
  </si>
  <si>
    <t>完成备案，取得用地预审与选址意见书。</t>
  </si>
  <si>
    <t>力争完成项目首批土地供应等前期工作。</t>
  </si>
  <si>
    <t>南宁轨道交通集团有限责任公司</t>
  </si>
  <si>
    <t>广西兴工投资集团有限公司昆仑产业园基础设施项目</t>
  </si>
  <si>
    <t>2203-450102-04-01-628671</t>
  </si>
  <si>
    <t>其他市政基础设施</t>
  </si>
  <si>
    <t>兴宁区</t>
  </si>
  <si>
    <t>园区内建设12条18米-20米宽市政道路，总长约16千米，新建污水处理能力约5000立方米/天的工业污水处理厂一座，供电工程同步道路预埋电缆管网约12千米。</t>
  </si>
  <si>
    <t>完成立项批复，取得选址意见。</t>
  </si>
  <si>
    <t>完成征地、设计、勘察、用地预审、环评、水保、林地、用地审批。</t>
  </si>
  <si>
    <t>广西兴工投资集团有限公司</t>
  </si>
  <si>
    <t>横县正泰投资发展有限公司南玉高铁横县站综合交通枢纽工程项目</t>
  </si>
  <si>
    <t>2202-450127-04-01-768799</t>
  </si>
  <si>
    <t>道路及桥梁</t>
  </si>
  <si>
    <t>主要建设高铁大道长4.1千米，道路红线60米宽，建设站前广场、地面停车场、高铁大道以及公建配套设施。</t>
  </si>
  <si>
    <t>完成可研批复，取得用地预审和选址意见书。</t>
  </si>
  <si>
    <t>横县正泰投资发展有限公司</t>
  </si>
  <si>
    <t>马山县住房和城乡建设局马山县高铁站站前广场及配套设施项目</t>
  </si>
  <si>
    <t>2109-450124-04-01-956538</t>
  </si>
  <si>
    <t>其他交通设施</t>
  </si>
  <si>
    <t>马山县</t>
  </si>
  <si>
    <t>总建筑面积59500平方米，建设站前广场、公交停车场、旅游集散中心、出租车蓄车场、配套商业、景观绿地、进出站道路及高架匝道。</t>
  </si>
  <si>
    <t>完成可研批复，取得用地预审与选址意见书。</t>
  </si>
  <si>
    <t>马山县住房和城乡建设局</t>
  </si>
  <si>
    <t>马山县苏博工业园区管理委员会苏博工业园区农民工创业园创业基地工程（二期A标）</t>
  </si>
  <si>
    <t>2202-450124-04-01-153175</t>
  </si>
  <si>
    <t>建设2栋4层标准厂房、1栋14层基础配套设施。</t>
  </si>
  <si>
    <t>马山县苏博工业园区管理委员会</t>
  </si>
  <si>
    <t>广西威尔再生资源有限公司再生资源循环科技产业园项目</t>
  </si>
  <si>
    <t>2204-450127-04-01-484890</t>
  </si>
  <si>
    <t>节能环保</t>
  </si>
  <si>
    <t>总建筑面积约20万平方米。建设拆车辆预处理联合厂房、车辆拆解联合厂房、破碎车间、家电拆解联合厂房、动力电池拆解联合厂房、沉淀萃取车间等主要生产厂房及相关辅助设施。</t>
  </si>
  <si>
    <t>完成项目备案，取得选址意见。</t>
  </si>
  <si>
    <t>广西威尔再生资源有限公司</t>
  </si>
  <si>
    <t>广西盛格环境科技有限公司新型环保设备制造基地项目</t>
  </si>
  <si>
    <t>2204-450127-04-01-844238</t>
  </si>
  <si>
    <t>项目总建筑面积约15万平方米。新建下料成型车间、焊装车间、改装车间、喷涂车间、危废库、动力中心、废水处理站以及道路、管网等相关辅助设施，配套建设办公楼。</t>
  </si>
  <si>
    <t>广西盛格环境科技有限公司</t>
  </si>
  <si>
    <t>湖南容润控股集团有限公司广西山宁三一再制造中心建设项目</t>
  </si>
  <si>
    <t>2020-450111-71-03-060189</t>
  </si>
  <si>
    <t>机械工业</t>
  </si>
  <si>
    <t>总建筑面积5万平方米,主要建设3栋挖掘机和装载机的再制造中心、2栋零配件仓储中心、1栋工程机械零配件生产中心、1栋展示中心。</t>
  </si>
  <si>
    <t>完成备案，取得土地成交确认书、林地批复。</t>
  </si>
  <si>
    <t>湖南容润控股集团有限公司</t>
  </si>
  <si>
    <t>广西南宁当代丰耘投资管理公司南宁·中关村电子信息产业园三期</t>
  </si>
  <si>
    <t>2101-450111-04-05-134523</t>
  </si>
  <si>
    <t>电子信息工业</t>
  </si>
  <si>
    <t>总建筑面积约10万平方米，新建5栋厂房、1栋宿舍及餐厅和相关配套设施等工程。</t>
  </si>
  <si>
    <t>完成可研批复，取得建设用地规划许可证。</t>
  </si>
  <si>
    <t>完成开工前期手续。</t>
  </si>
  <si>
    <t>广西南宁当代丰耘投资管理公司</t>
  </si>
  <si>
    <t>南宁市富申建设投资有限责任公司蒙镜岭路（昆仑大道—三石路）</t>
  </si>
  <si>
    <t>2020-450100-48-01-033129</t>
  </si>
  <si>
    <t>路线长约3000米，建设道路工程、桥梁工程、排水工程、交通工程、照明工程、绿化工程、海绵工程等内容。</t>
  </si>
  <si>
    <t>取得可研批复、环评批复、用地预审与选址意见书。</t>
  </si>
  <si>
    <t>开展征拆、施工许可等前期工作。</t>
  </si>
  <si>
    <t>南宁市富申建设投资有限责任公司</t>
  </si>
  <si>
    <t>广西北投地产集团有限公司南宁市三塘片区规划3路（恩湖路-规划10路）</t>
  </si>
  <si>
    <t>2106-450000-04-01-165468</t>
  </si>
  <si>
    <t>全线长1798.772米，红线宽40米，设计速度50千米/小时。</t>
  </si>
  <si>
    <t>完成设计、勘察、规划选址、用地预审、环评、水保、林地、用地审批等。</t>
  </si>
  <si>
    <t>广西北投地产集团有限公司</t>
  </si>
  <si>
    <t>南宁交通资产管理有限责任公司六福大道（保宁路-柳南高改快）</t>
  </si>
  <si>
    <t>2204-450100-04-01-657805</t>
  </si>
  <si>
    <t>建设道路长3400.877米，宽55米，建设桥梁全长为99米，跨度为30米×3预制预应力混凝土箱梁桥。</t>
  </si>
  <si>
    <t>完成施工图备案等前期工作。</t>
  </si>
  <si>
    <t>南宁交通资产管理有限责任公司</t>
  </si>
  <si>
    <t>皇氏集团股份有限公司新型万头奶水牛乡村振兴示范园项目</t>
  </si>
  <si>
    <t>2112-450126-04-05-518862</t>
  </si>
  <si>
    <t>畜牧业</t>
  </si>
  <si>
    <t>建设万头奶水牛牧场、胚胎实验室及种质资源库、深加工工厂（包括鲜牛奶、奶酪、配方奶粉生产等深加工）、特色旅游小镇及其配套设施。</t>
  </si>
  <si>
    <t>完成备案，取得用地意见。</t>
  </si>
  <si>
    <t>完成项目规划、征拆等工作。</t>
  </si>
  <si>
    <t>皇氏集团股份有限公司</t>
  </si>
  <si>
    <t>南宁轨道交通集团有限责任公司南宁西部华侨城项目</t>
  </si>
  <si>
    <t>2112-450111-04-05-435653</t>
  </si>
  <si>
    <t>旅游业</t>
  </si>
  <si>
    <t>高新区</t>
  </si>
  <si>
    <t>项目拟融合文旅度假、特色商业、非遗产业和观光旅游等，将其打造为TOD模式下的城文旅商聚合体。</t>
  </si>
  <si>
    <t>取得备案、选址意见。已签订项目合作框架协议。</t>
  </si>
  <si>
    <t>力争完成项目首批土地供应，争取实现开工。</t>
  </si>
  <si>
    <t>柳州市人民政府</t>
  </si>
  <si>
    <t>柳州市投资控股有限公司柳州北部生态新区中职产教研合园</t>
  </si>
  <si>
    <t>2105-450212-04-01-377229</t>
  </si>
  <si>
    <t>职业教育</t>
  </si>
  <si>
    <t>柳北区</t>
  </si>
  <si>
    <t>主要建设行政办公楼、图书信息中心1栋、学术交流中心、活动中心1栋、食堂、教学楼、综合楼、实训楼、科研楼、设备管理用房。</t>
  </si>
  <si>
    <t>完成备案，完成设计方案初稿，取得选址意见。</t>
  </si>
  <si>
    <t>完成设计工作，争取开工。</t>
  </si>
  <si>
    <t>柳州市投资控股有限公司</t>
  </si>
  <si>
    <t>柳州铁道职业技术学院尚琴校区</t>
  </si>
  <si>
    <t>2203-450200-04-01-296101</t>
  </si>
  <si>
    <t>鱼峰区</t>
  </si>
  <si>
    <t>总建筑面积24万平方米，建设教学楼、教学实训楼、室内体育用房、行政办公楼、师生活动用房等。</t>
  </si>
  <si>
    <t>柳州铁道职业技术学院</t>
  </si>
  <si>
    <t>鹿寨驰普实业发展有限公司广西桂中现代林业科技产业园中高端木地板精细加工基地项目二期一区</t>
  </si>
  <si>
    <t>2106-450223-04-01-296576</t>
  </si>
  <si>
    <t>鹿寨县</t>
  </si>
  <si>
    <t>总建筑面积约74万平方米，建设生产车间、仓库、倒班楼、机修间等及配套的路网工程等。</t>
  </si>
  <si>
    <t>开展前期工作。</t>
  </si>
  <si>
    <t>鹿寨驰普实业发展有限公司</t>
  </si>
  <si>
    <t>广西一家美人造板有限公司年产50万立方米高强度刨花板项目</t>
  </si>
  <si>
    <t>2201-450223-04-01-653726</t>
  </si>
  <si>
    <t>总建筑面积为7.4万平方米,建设办公楼、削片间、木片料仓、刨片间、锯屑及单板上料间、高强度刨花板车间、贴面车间等配套工程。</t>
  </si>
  <si>
    <t>完成备案，取得不动产权证。</t>
  </si>
  <si>
    <t>开展前期工作，力争达到开工条件。</t>
  </si>
  <si>
    <t>广西一家美人造板有限公司</t>
  </si>
  <si>
    <t>融安东起风力发电有限公司融安白云岭风电场四期工程</t>
  </si>
  <si>
    <t>2111-450000-04-01-835012</t>
  </si>
  <si>
    <t>融安县</t>
  </si>
  <si>
    <t>装机容量100兆瓦。</t>
  </si>
  <si>
    <t>项目已取得核准批复，获得用地预审与选址意见书。</t>
  </si>
  <si>
    <t>开展环评、水保报批工作，争取开工建设。</t>
  </si>
  <si>
    <t>融安东起风力发电有限公司</t>
  </si>
  <si>
    <t>广西桂柳新材料股份有限公司搬迁升级转型项目</t>
  </si>
  <si>
    <t>2202-450211-07-02-652231</t>
  </si>
  <si>
    <t>总建筑面积11.5万平方米，搬迁升级年产2万吨锰酸锂电池正极材料（二氧化锰）基地，转型建设2万吨锂离子电池正极材料基地，主要生产磨粉机、硫酸储罐、化合反应等装置设备。</t>
  </si>
  <si>
    <t>完成备案，取得土地成交结果。</t>
  </si>
  <si>
    <t>广西桂柳新材料股份有限公司</t>
  </si>
  <si>
    <t>湖南食全食安产业园发展有限公司广西食全食安智慧产业新城项目</t>
  </si>
  <si>
    <t>2203-450206-04-01-727027</t>
  </si>
  <si>
    <t>食品工业</t>
  </si>
  <si>
    <t>柳江县</t>
  </si>
  <si>
    <t>项目总建筑面积60万平方米，建设标准厂房及物流、仓储、交易展示中心等设施，配套建设项目地块内园区道路、供电、环保、绿化、污水处理及供蒸气等。</t>
  </si>
  <si>
    <t>完成总平等项目前期工作。</t>
  </si>
  <si>
    <t>湖南食全食安产业园发展有限公司</t>
  </si>
  <si>
    <t>柳州鹏辉能源科技有限公司鹏辉智慧储能及动力电池制造基地项目</t>
  </si>
  <si>
    <t>2111-450212-04-01-800240</t>
  </si>
  <si>
    <t>汽车工业</t>
  </si>
  <si>
    <t>建设产能5.5亿瓦时。计划引进投料自动线、涂布机、激光模切分条机、卷绕机、AGV组装线等先进设备。</t>
  </si>
  <si>
    <t>完成备案，获得不动产权证。</t>
  </si>
  <si>
    <t>柳州鹏辉能源科技有限公司</t>
  </si>
  <si>
    <t>柳州博宇汽车零部件有限责任公司商用车高性能铸件、电泳及EPP商用车卧铺总成项目</t>
  </si>
  <si>
    <t>2101-450211-07-01-740169</t>
  </si>
  <si>
    <t>总建筑面积2.9万平方米，新建3间厂房，办公楼1栋，车间实验室等配套设施，生产商用车底盘高性能铸件、商用车及乘用车EPP发泡产品等。</t>
  </si>
  <si>
    <t>柳州博宇汽车零部件有限责任公司</t>
  </si>
  <si>
    <t>柳州日高控股股份有限公司整体退城入园项目</t>
  </si>
  <si>
    <t>2107-450211-04-01-597557</t>
  </si>
  <si>
    <t>总建筑面积约13万平方米，新建厂房以及办公设施并采购各种生产制造以及辅助设备。</t>
  </si>
  <si>
    <t>柳州日高控股股份有限公司</t>
  </si>
  <si>
    <t>柳州市大中汽车部件制造有限公司年产120万件SMC模压产品生产基地项目</t>
  </si>
  <si>
    <t>2108-450211-04-01-864972</t>
  </si>
  <si>
    <t>总建筑面积约14000平方米，新建适用于年产120万件SMC模压产品的生产车间、办公楼、空压机房及其它公共区域,模压生产线5条、前处理打磨生产线1条、后处理涂装线1条等。</t>
  </si>
  <si>
    <t>完成总平设计，完成场地粗勘。</t>
  </si>
  <si>
    <t>柳州市大中汽车部件制造有限公司</t>
  </si>
  <si>
    <t>广西珑龄汽车电子有限公司广西珑龄汽车电子产业园建设项目</t>
  </si>
  <si>
    <t>2112-450204-04-05-130925</t>
  </si>
  <si>
    <t>柳南区</t>
  </si>
  <si>
    <t>总建筑面积14万平方米，规划建筑19栋标准厂房，建设集汽车电子系统及零部件研发，生产，销售，集散，服务为一体综合型产业园区。</t>
  </si>
  <si>
    <t>完成备案，取得土地成交确认书。</t>
  </si>
  <si>
    <t>完成前期工作，争取开工建设。</t>
  </si>
  <si>
    <t>广西珑龄汽车电子有限公司</t>
  </si>
  <si>
    <t>广西柳州市北城投资开发集团有限公司北部生态新区智能电网标准厂房（四期）</t>
  </si>
  <si>
    <t>2104-450212-04-01-159696</t>
  </si>
  <si>
    <t>总建筑面积10万平方米。新建标准厂房、设备用房，室外供配电、室外给排水、地面硬化及园区配套设施工程等。</t>
  </si>
  <si>
    <t>广西柳州市北城投资开发集团有限公司</t>
  </si>
  <si>
    <t>柳州建林模具有限公司年产300套汽车模具及120万套塑料制品项目</t>
  </si>
  <si>
    <t>2102-450204-04-01-179208</t>
  </si>
  <si>
    <t>总建筑面积5.2万平方米，建设框架结构厂房、产品生产车间及技术研发中心、储存仓库、办公用房等。</t>
  </si>
  <si>
    <t>柳州建林模具有限公司</t>
  </si>
  <si>
    <t>柳州市龙翔建设投资发展集团有限公司新型环保建材预制装配式混凝土产业园</t>
  </si>
  <si>
    <t>2112-450203-04-01-634409</t>
  </si>
  <si>
    <t>新建园区道路总长约2040米，道路红线宽18米，配套交通工程、排水工程、照明工程、绿化、电力、综合弱电管线等园区基础设施。</t>
  </si>
  <si>
    <t>完成土地报批、征地工作。</t>
  </si>
  <si>
    <t>柳州市龙翔建设投资发展集团有限公司</t>
  </si>
  <si>
    <t>融安国电投新能源有限公司融安白云岭风电场三期工程</t>
  </si>
  <si>
    <t>2111-450000-04-01-442713</t>
  </si>
  <si>
    <t>装机容量200兆瓦。</t>
  </si>
  <si>
    <t>项目已申报核准批复，获得用地预审与选址意见书。</t>
  </si>
  <si>
    <t>办理环评，争取开工建设。</t>
  </si>
  <si>
    <t>融安国电投新能源有限公司</t>
  </si>
  <si>
    <t>桂林市人民政府</t>
  </si>
  <si>
    <t>桂林市机电职业技术学校迁建项目</t>
  </si>
  <si>
    <t>2202-450300-04-01-544136</t>
  </si>
  <si>
    <t>临桂区</t>
  </si>
  <si>
    <t>总建筑面积为17.8万平方米，新校区建设规模为160个班，每班50人，学生规模为8000人。</t>
  </si>
  <si>
    <t>桂林市机电职业技术学校</t>
  </si>
  <si>
    <t>国家电投集团广西灵川风电有限公司灵川县海洋1#二期风电场</t>
  </si>
  <si>
    <t>2109-450000-04-01-523251</t>
  </si>
  <si>
    <t>灵川县</t>
  </si>
  <si>
    <t>安装18台单机容量5兆瓦的风力发电机组，装机容量为90兆瓦。</t>
  </si>
  <si>
    <t>已完成核准批复，取得用地预审与选址意见书。</t>
  </si>
  <si>
    <t>完成环评批复等前期工作。</t>
  </si>
  <si>
    <t>国家电投集团广西灵川风电有限公司</t>
  </si>
  <si>
    <t>龙胜洁源新能源有限公司广西龙胜县花界山风电场项目</t>
  </si>
  <si>
    <t>2110-450000-04-01-808076</t>
  </si>
  <si>
    <t>龙胜各族自治县</t>
  </si>
  <si>
    <t>拟安装18台单机容量4000千瓦的风电机组，装机容量72兆瓦。</t>
  </si>
  <si>
    <t>已完成核准批复、接入系统专题研究报告批复，取得用地预审与选址意见书。</t>
  </si>
  <si>
    <t>开展征地工作。</t>
  </si>
  <si>
    <t>龙胜洁源新能源有限公司</t>
  </si>
  <si>
    <t>广西意城新能源科技发展有限公司广西意城新能源物流配送基地项目</t>
  </si>
  <si>
    <t>2203-450312-04-01-506697</t>
  </si>
  <si>
    <t>主要建设新能源汽车展厅、办公区、维修车间、配件间、电池回收、电池评估检测及维修中心、充电桩棚及建设6台800千伏安变压器、2台开闭所、40台120千瓦直流快充桩、40台7千瓦交流慢充桩等附属配套设施。</t>
  </si>
  <si>
    <t>完成项目总平图、建筑报建等前期工作。</t>
  </si>
  <si>
    <t>广西意城新能源科技发展有限公司</t>
  </si>
  <si>
    <t>广西粤桂黔高铁园投资开发有限公司桂林高铁智慧产业园及配套基础设施项目</t>
  </si>
  <si>
    <t>2202-450323-04-01-683445</t>
  </si>
  <si>
    <t>总建筑面积24.4万平方米，建设标准厂房，办公楼等，以及高压线路迁改工程、西二环污水管道、西站西路等扩建工程共8.9千米。</t>
  </si>
  <si>
    <t>完成可研批复，取得选址意见、环评备案。</t>
  </si>
  <si>
    <t>广西粤桂黔高铁园投资开发有限公司</t>
  </si>
  <si>
    <t>桂林市灌阳县丽匀农业科技有限公司灌阳县山苍子种植及精深加工项目</t>
  </si>
  <si>
    <t>2111-450327-04-01-400877</t>
  </si>
  <si>
    <t>农产品加工</t>
  </si>
  <si>
    <t>灌阳县</t>
  </si>
  <si>
    <t>总建筑面积14722平方米，建设初加工车间、提纯车间、精深加工车间、仓库、污水处理车间。</t>
  </si>
  <si>
    <t>完成土地流转、山苍子种植、加工场地土地的征（租）用工作。</t>
  </si>
  <si>
    <t>桂林市灌阳县丽匀农业科技有限公司</t>
  </si>
  <si>
    <t>桂林引领科技有限责任公司新一代高性能动力电池高镍NCMA系列正极材料项目</t>
  </si>
  <si>
    <t>2203-450323-04-01-529282</t>
  </si>
  <si>
    <t>建设年产15万吨的新一代高性能动力电池高镍NCMA系列正极材料产业化生产线、车间、湿法车间、研发中心、配套建设人才公寓。</t>
  </si>
  <si>
    <t>完成部分土地出让，完成出让土地平整，力争实现开工建设。</t>
  </si>
  <si>
    <t>桂林引领科技有限责任公司</t>
  </si>
  <si>
    <t>桂林国投产业发展集团有限公司桂林市西城大道立交工程项目</t>
  </si>
  <si>
    <t>2201-450300-04-01-776131</t>
  </si>
  <si>
    <t>建设机场路主线路段长度约1040米，红线宽70米；西城大道主线路段长约575米。</t>
  </si>
  <si>
    <t>已完成建议书批复，取得用地预审与选址意见书。</t>
  </si>
  <si>
    <t>桂林国投产业发展集团有限公司</t>
  </si>
  <si>
    <t>桂林市叠彩城乡建设开发有限公司桂林古宋城历史文化街区项目</t>
  </si>
  <si>
    <t>2203-450300-04-05-529721</t>
  </si>
  <si>
    <t>文化事业</t>
  </si>
  <si>
    <t>叠彩区</t>
  </si>
  <si>
    <t>修建东镇路及周边道路，开展房屋改造40栋，宋王城古城墙遗址保护、驿前老码头重建、宋静江府遗址公园建设、铁封山民国房屋改造等。</t>
  </si>
  <si>
    <t>完成立项批复，取得项目用地预审与选址意见书。</t>
  </si>
  <si>
    <t>完成可研、环评报告审批等前期工作。</t>
  </si>
  <si>
    <t>桂林市叠彩城乡建设开发有限公司</t>
  </si>
  <si>
    <t>梧州市人民政府</t>
  </si>
  <si>
    <t>梧州市思良江投资开发有限公司梧州市思良江水美乡村振兴三产融合示范片区及基础配套设施建设</t>
  </si>
  <si>
    <t>2109-450403-04-01-821461</t>
  </si>
  <si>
    <t>万秀区</t>
  </si>
  <si>
    <t>主要包括建设冷链物流深加工中心、三产融合多功能服务中心、农林畜废弃物循环利用中心、思良江和乡村生态渔业产业示范基地、配套基础设施工程等。</t>
  </si>
  <si>
    <t>完成环评、用地预审工作。</t>
  </si>
  <si>
    <t>梧州市思良江投资开发有限公司</t>
  </si>
  <si>
    <t>梧州市龙投国有资产运营集团有限公司广西梧州市粤桂生态循环现代农业产业示范带及配套基础设施建设项目</t>
  </si>
  <si>
    <t>2020-450406-01-01-050428</t>
  </si>
  <si>
    <t>龙圩区</t>
  </si>
  <si>
    <t>建设冷链物流深加工示范区、三产融合多功能服务中心、二十四节气主题文化农耕园、粤桂驿站服务中心等项目。</t>
  </si>
  <si>
    <t>完成可研批复、取得选址意见。</t>
  </si>
  <si>
    <t>完成环评、水保、初设等前期工作。</t>
  </si>
  <si>
    <t>梧州市龙投国有资产运营集团有限公司</t>
  </si>
  <si>
    <t>国能藤县能源发展有限公司国能藤县东黎（陆贝二期）风电场工程项目</t>
  </si>
  <si>
    <t>2111-450000-04-01-248218</t>
  </si>
  <si>
    <t>藤县</t>
  </si>
  <si>
    <t>规划总装机容量150兆瓦，拟安装35台单机容量3600千瓦和6台4000千瓦风力发电机组，新建一座220千伏升压站。</t>
  </si>
  <si>
    <t>取得核准批复、用地预审与选址意见书。</t>
  </si>
  <si>
    <t>完成环评工作，争取项目开工建设。</t>
  </si>
  <si>
    <t>国能藤县能源发展有限公司</t>
  </si>
  <si>
    <t>藤县龙源国有资产营运有限公司藤县低碳循环经济产业园项目</t>
  </si>
  <si>
    <t>2201-450400-04-05-191186</t>
  </si>
  <si>
    <t>垃圾处理</t>
  </si>
  <si>
    <t>一期项目建设规模为500吨/天。主要建设1条日处理能力500吨的焚烧线、1台500吨/天机械炉排焚烧炉及1台中温次高压余热锅炉、配置1套12兆瓦中温次高压凝汽式汽轮发电机组。</t>
  </si>
  <si>
    <t>完成核准批复，取得选址意见。</t>
  </si>
  <si>
    <t>完成林业可研报告编制，争取项目开工建设。</t>
  </si>
  <si>
    <t>藤县龙源国有资产营运有限公司</t>
  </si>
  <si>
    <t>国能藤县能源发展有限公司藤县大黎一期200MW风电场</t>
  </si>
  <si>
    <t>2109-450000-04-01-111979</t>
  </si>
  <si>
    <t>规划总装机容量200兆瓦，拟安装50台单机容量4000千瓦风力发电机组。</t>
  </si>
  <si>
    <t>取得项目核准批复、用地预审与选址意见书。</t>
  </si>
  <si>
    <t>完成环评工作，争取项目开工建设，完成首台风机吊装。</t>
  </si>
  <si>
    <t>华润电力新能源投资有限公司华润电力梧州藤县同心100MW风电项目</t>
  </si>
  <si>
    <t>2109-450000-04-01-830053</t>
  </si>
  <si>
    <t>计划安装28台单机容量为3.6兆瓦风力发电机组，建设一座110千伏升压站，并配套送出工程。</t>
  </si>
  <si>
    <t>华润电力新能源投资有限公司</t>
  </si>
  <si>
    <t>北京燃气集团藤县有限公司梧州临港经济区LNG应急调峰储备库项目</t>
  </si>
  <si>
    <t>2112-450422-04-01-818993</t>
  </si>
  <si>
    <t>拟建设1座30000立方米LNG储罐，设计年周转能力达到20万吨/年，折合天然气量约2.6亿立方米。</t>
  </si>
  <si>
    <t>调整落实生态林和农用地，开展项目用地征地拆迁工作。</t>
  </si>
  <si>
    <t>北京燃气集团藤县有限公司</t>
  </si>
  <si>
    <t>北海市人民政府</t>
  </si>
  <si>
    <t>北海鱼峰环保科技有限公司北海铁山港固废循环利用环保综合体(一期)工程磨机技改项目</t>
  </si>
  <si>
    <t>2203-450512-89-02-513824</t>
  </si>
  <si>
    <t>循环经济</t>
  </si>
  <si>
    <t>铁山港区</t>
  </si>
  <si>
    <t>技改项目建设年产A型矿渣无机胶凝材料260万吨的粉磨系统及配套设计，主要包括原料卸车、储存及输送、产品配料改造、粉煤灰储存及输送、矿渣储存、粉磨系统、产品储存及散装系统、产品包装及集装箱装车等。</t>
  </si>
  <si>
    <t>完成备案，取得海域使用权证。</t>
  </si>
  <si>
    <t>完成方案设计。</t>
  </si>
  <si>
    <t>北海鱼峰环保科技有限公司</t>
  </si>
  <si>
    <t>合浦县人民医院内科综合楼项目</t>
  </si>
  <si>
    <t>2019-450521-83-01-040944</t>
  </si>
  <si>
    <t>卫生事业</t>
  </si>
  <si>
    <t>合浦县</t>
  </si>
  <si>
    <t>总建筑面积3万平方米，新建内科住院综合楼一栋、内含体检中心、消毒供应中心等功能科室。</t>
  </si>
  <si>
    <t>完成初设批复、选址意见。</t>
  </si>
  <si>
    <t>完成施工图编制。</t>
  </si>
  <si>
    <t>合浦县人民医院</t>
  </si>
  <si>
    <t>北海市海城区卫生健康局北海市海城区疾病预防控制中心能力提升项目</t>
  </si>
  <si>
    <t>2104-450502-04-01-778466</t>
  </si>
  <si>
    <t>海城区</t>
  </si>
  <si>
    <t>总建筑面积0.86万平方米，建设1栋6层集实验室、应急技能培训中心和县级公共卫生应急指挥中心等功能于一体的业务大楼，及相关配套设施、购买设备一批等。</t>
  </si>
  <si>
    <t>完成立项批复，取得用地预审与选址意见书。</t>
  </si>
  <si>
    <t>完成初步设计编制。</t>
  </si>
  <si>
    <t>北海市海城区卫生健康局</t>
  </si>
  <si>
    <t>北海市银海区卫生健康局北海市银海区公共卫生能力提升项目</t>
  </si>
  <si>
    <t>2109-450503-04-01-239654</t>
  </si>
  <si>
    <t>银海区</t>
  </si>
  <si>
    <t>新建银海区疾病预防控制中心综合楼、实验楼。新建银海区福成镇中心卫生院综合楼。新建银海区西塘社区卫生服务中心业务综合楼。改造提升银海区乡镇社区基层卫生院所。</t>
  </si>
  <si>
    <t>完成立项批复，取得不动产权证。</t>
  </si>
  <si>
    <t>北海市银海区卫生健康局</t>
  </si>
  <si>
    <t>华电广西能源有限公司海洋能源装备制造产业园及清洁能源项目</t>
  </si>
  <si>
    <t>2203-450512-89-01-255069</t>
  </si>
  <si>
    <t>先进装备制造业</t>
  </si>
  <si>
    <t>建设以大型海洋装备、高端风电装备产业园，主要建设风机总装车间、叶片、智能化仓储管理、中心办公区、各类设备、内港池、锂离子电池储能集成产品生产线、出运重力码头。</t>
  </si>
  <si>
    <t>完成项目前期工作，争取开工建设。</t>
  </si>
  <si>
    <t>华电广西能源有限公司</t>
  </si>
  <si>
    <t>远景能源有限公司合浦西乌风电场</t>
  </si>
  <si>
    <t>2109-450000-04-01-767307</t>
  </si>
  <si>
    <t>规划装机容量为153.45兆瓦，拟设计安装33台单机容量为4.65兆瓦的风力发电机组，新建一座220千伏升压变电站。</t>
  </si>
  <si>
    <t>完成核准批复，取得用地预审与选址意见书。</t>
  </si>
  <si>
    <t>完成环评批复。</t>
  </si>
  <si>
    <t>远景能源有限公司</t>
  </si>
  <si>
    <t>北海银滩开发投资股份有限公司金海岸大桥（滨江路往东跨冯家江）工程</t>
  </si>
  <si>
    <t>2103-450500-04-01-830739</t>
  </si>
  <si>
    <t>工程路线全长999.75米，其中主桥长度为165米，红线宽度为40.5米，东、西侧引桥总长度约330米，双向6车道。</t>
  </si>
  <si>
    <t>完成初设批复，取得用地预审与选址意见书。</t>
  </si>
  <si>
    <t>完成环评批复等前期工作，争取达到开工条件。</t>
  </si>
  <si>
    <t>北海银滩开发投资股份有限公司</t>
  </si>
  <si>
    <t>广西太阳纸业有限公司176万吨林浆纸一体化项目（三期）</t>
  </si>
  <si>
    <t>2107-450512-89-01-791117</t>
  </si>
  <si>
    <t>建设176万吨林浆纸一体化项目，包括年产61万吨浆和115万吨成品纸生产线，供热设施、物流产业园等配套设施。</t>
  </si>
  <si>
    <t>完成备案，取得用地规划许可证、环评批复。</t>
  </si>
  <si>
    <t>争取完成节能批复。</t>
  </si>
  <si>
    <t>广西太阳纸业有限公司</t>
  </si>
  <si>
    <t>广西德金新材料科技有限公司广西北海德金新材料产业园项目</t>
  </si>
  <si>
    <t>2112-450521-04-05-317150</t>
  </si>
  <si>
    <t>建材工业</t>
  </si>
  <si>
    <t>年产光伏压延玻璃75.5万吨，建设2条1200吨/日光伏压延玻璃生产线及相关配套设施设备。</t>
  </si>
  <si>
    <t>完成项目备案，取得选址意见。开展总平面图初稿、可行性研究报告、正在进行一期环评、能评编制。</t>
  </si>
  <si>
    <t>完成一期土地招拍挂。</t>
  </si>
  <si>
    <t>广西德金新材料科技有限公司</t>
  </si>
  <si>
    <t>北海长利新材料科技有限公司长利广西硅科技产业园项目二期工程</t>
  </si>
  <si>
    <t>2109-450521-07-01-418906</t>
  </si>
  <si>
    <t>建设3条1250吨/日一窑多线光伏玻璃生产线、配套光伏玻璃深加工线，8GW太阳能光伏组件生产线，以及相关配套水、电、气等公用工程设施，年产光伏玻璃120万吨。</t>
  </si>
  <si>
    <t>完成备案，取得用地规划许可证。</t>
  </si>
  <si>
    <t>北海长利新材料科技有限公司</t>
  </si>
  <si>
    <t>广西南玻新能源材料科技有限公司南玻集团广西北海光伏绿色能源产业园</t>
  </si>
  <si>
    <t>2110-450521-04-01-899120</t>
  </si>
  <si>
    <t>建设4条1200吨/日一窑五线光伏压延玻璃生产线、20条钢化镀膜加工生产线、2条700吨/日一窑两线电子玻璃和光电玻璃生产线及相关配套设施设备；建设薄膜太阳能电池及研发中心，高纯度石英砂应用研究中心。</t>
  </si>
  <si>
    <t>完成备案，取得不动产权证，正在进行一期环评编制。</t>
  </si>
  <si>
    <t>广西南玻新能源材料科技有限公司</t>
  </si>
  <si>
    <t>德力（北海）玻璃科技有限公司德力股份华南生产基地</t>
  </si>
  <si>
    <t>2020-450521-30-03-044468</t>
  </si>
  <si>
    <t>建设两条石英砂加工生产线，建设4条5000吨/日光伏玻璃生产线，2条年产20万吨精白料高档玻璃生产线，2条10万吨精白料耐热玻璃制品生产线，以及相关配套水、电、气公用工程设施。</t>
  </si>
  <si>
    <t>完成备案，取得建设用地规划许可证，取得环评批复。</t>
  </si>
  <si>
    <t>德力（北海）玻璃科技有限公司</t>
  </si>
  <si>
    <t>合浦东方希望光伏玻璃有限公司36GW光伏材料产业链项目</t>
  </si>
  <si>
    <t>2203-450521-04-01-726114</t>
  </si>
  <si>
    <t>建设36GW光伏组件深加工项目，主要建设36GW高功率电池片及光伏组件、6×1250吨/天光伏玻璃生产线、25万吨/年铝边框生产线、800万套/年光伏逆变器生产线。</t>
  </si>
  <si>
    <t>完成项目备案、取得选址意见。完成环评报告，节能报告编制。</t>
  </si>
  <si>
    <t>合浦东方希望光伏玻璃有限公司</t>
  </si>
  <si>
    <t>防城港市人民政府</t>
  </si>
  <si>
    <t>广西川金诺新能源有限公司10万吨/年电池级磷酸铁锂正极材料项目</t>
  </si>
  <si>
    <t>2111-450602-04-01-455515</t>
  </si>
  <si>
    <t>港口区</t>
  </si>
  <si>
    <t>总建筑面积约8万平方米。项目年产电池级磷酸铁锂正极材料10万吨，分两期建设，一、二期规模均为5万吨/年。主要建设生产车间、配套工程、辅助工程及设备安装等。</t>
  </si>
  <si>
    <t>完成项目前期手续。</t>
  </si>
  <si>
    <t>广西川金诺新能源有限公司</t>
  </si>
  <si>
    <t>广西防城港核电有限公司防城港红沙核电“红沙湾”国际科研培训基地项目</t>
  </si>
  <si>
    <t>2203-450600-04-01-999023</t>
  </si>
  <si>
    <t>其他服务业</t>
  </si>
  <si>
    <t>规划建设中广核设计院防城港分院，开展核能综合利用新技术研究及示范项目建设，整合实验室资源，筹建国家级重点实验室，规划建设博士后创新实践基地。</t>
  </si>
  <si>
    <t>项目完成备案，取得选址意见。</t>
  </si>
  <si>
    <t>广西防城港核电有限公司</t>
  </si>
  <si>
    <t>广西秦河新材料科技有限公司防城港秦河新材产业园项目</t>
  </si>
  <si>
    <t>2101-450603-04-01-117638</t>
  </si>
  <si>
    <t>防城区</t>
  </si>
  <si>
    <t>主要建设科研楼、实验楼和生产厂房及配套设施。主要生产固废基胶凝材料200万吨、生态混凝土100万立方米、绿色干混砂浆50万吨。</t>
  </si>
  <si>
    <t>争取开工建设。</t>
  </si>
  <si>
    <t>广西秦河新材料科技有限公司</t>
  </si>
  <si>
    <t>华润水泥（防城港）有限公司华润防城新材料产业园</t>
  </si>
  <si>
    <t>2112-450603-04-01-808855</t>
  </si>
  <si>
    <t>建设饰面花岗岩板材工厂、人造石材工厂、循环回收生产精品骨料加、装配式建筑工厂、ALC板材、硅酸钙装饰新材料工厂，并配套建设码头。</t>
  </si>
  <si>
    <t>完成项目用地手续、项目初步设计、设备采购。</t>
  </si>
  <si>
    <t>华润水泥（防城港）有限公司</t>
  </si>
  <si>
    <t>防城港瑞泰激光科技有限公司防城港TRT叶片制造及机电再制造产业化项目</t>
  </si>
  <si>
    <t>2020-450600-34-03-062238</t>
  </si>
  <si>
    <t>项目年产TRT叶片及机电设备1500台（套）。主要建设厂房、办公楼以及水、电、绿化等配套设施。</t>
  </si>
  <si>
    <t>完成能评、环评，争取开工建设。</t>
  </si>
  <si>
    <t>防城港瑞泰激光科技有限公司</t>
  </si>
  <si>
    <t>广西中润重工有限公司防城港起重机智能制造产业化项目</t>
  </si>
  <si>
    <t>2020-450600-34-03-064072</t>
  </si>
  <si>
    <t>建设年生产500台高端起重机，其中建设智能起重机生产线3条，包括建设标准加工生产车间与辅助生产设施、综合办公楼与研发中心、地下车库及其他相关配套设施。</t>
  </si>
  <si>
    <t>广西中润重工有限公司</t>
  </si>
  <si>
    <t>明阳智慧能源集团股份公司防城港市新能源装备产业集群项目</t>
  </si>
  <si>
    <t>2111-450600-04-01-636060</t>
  </si>
  <si>
    <t>项目年产各种风电设备150-200万千瓦。主要建设厂房及主机、叶片生产线，以及相关配套设施。</t>
  </si>
  <si>
    <t>完成能评、环评，用地和用林审批，争取开工建设。</t>
  </si>
  <si>
    <t>明阳智慧能源集团股份公司</t>
  </si>
  <si>
    <t>防城港市防城区农旅投资有限公司防城区城乡自来水厂改扩建项目</t>
  </si>
  <si>
    <t>2020-450603-48-01-050380</t>
  </si>
  <si>
    <t>供水工程</t>
  </si>
  <si>
    <t>新建10×104立方米/天取水泵房1座，新敷设两根长约1800米的DN1000原水管，新建5×104立方米/天净水厂1座，并敷设配套供水管网。</t>
  </si>
  <si>
    <t>完成可研批复，取得选址意见、环评批复。</t>
  </si>
  <si>
    <t>防城港市防城区农旅投资有限公司</t>
  </si>
  <si>
    <t>钦州市人民政府</t>
  </si>
  <si>
    <t>国投广西风电有限公司钦南区那思风电场</t>
  </si>
  <si>
    <t>2109-450000-04-05-464835</t>
  </si>
  <si>
    <t>钦南区</t>
  </si>
  <si>
    <t>总装机容量100兆瓦，拟安装28台单机容量3600千瓦的风电机组，建设风电机组、110千伏升压站及相关辅助工程。</t>
  </si>
  <si>
    <t>完成核准批复，取得用地预审与选址意见书、社稳批复。</t>
  </si>
  <si>
    <t>取得环评批复、林地指标。</t>
  </si>
  <si>
    <t>国投广西风电有限公司</t>
  </si>
  <si>
    <t>北京京能清洁能源电力股份有限公司京能钦州长城百万千瓦新能源示范基地项目（一期150MW）光伏发电项目</t>
  </si>
  <si>
    <t>2112-450000-04-01-753294</t>
  </si>
  <si>
    <t>钦北区</t>
  </si>
  <si>
    <t>总装机容量150兆瓦，建设光伏发电本体、升压站、外送线路等。</t>
  </si>
  <si>
    <t>取得升压站用地预审与选址意见书。</t>
  </si>
  <si>
    <t>北京京能清洁能源电力股份有限公司</t>
  </si>
  <si>
    <t>国投广西风电有限公司国投灵山一期（六炉山）风电场</t>
  </si>
  <si>
    <t>2017-450721-44-02-012689</t>
  </si>
  <si>
    <t>灵山县</t>
  </si>
  <si>
    <t>总装机容量400兆瓦，计划安装30台单机容量4兆瓦、40台单机容量4.5兆瓦和20台单机容量5兆瓦的风电机组，配套建设220千伏升压站一座及容量为80兆瓦/160兆瓦时的储能系统。</t>
  </si>
  <si>
    <t>国投广西风电有限公司灵山董永风电场</t>
  </si>
  <si>
    <t>2109-450000-04-05-989427</t>
  </si>
  <si>
    <t>总装机容量150兆瓦，计划安装23台单机容量4500千瓦与13台单机容量3600千瓦的风电机组。</t>
  </si>
  <si>
    <t>取得核准、用地预审与选址意见书。</t>
  </si>
  <si>
    <t>远景能源有限公司广西钦州市灵山县那学150MW风电、30MW储能一体化项目</t>
  </si>
  <si>
    <t>2110-450000-04-01-561970</t>
  </si>
  <si>
    <t>总装机容量150兆瓦，计划安装50台单机容量3000千瓦的风力发电机组，规划新建一座110千伏升压变电站，配套建设30兆瓦/60兆瓦时储能设施一套。</t>
  </si>
  <si>
    <t>广西格派电池新材料有限公司·格派新能源电池材料一体化项目（一期）</t>
  </si>
  <si>
    <t>2112-450704-04-01-571258</t>
  </si>
  <si>
    <t>中马产业园</t>
  </si>
  <si>
    <t>主要建设年产能为1万吨三元前驱体、18万吨硫酸镍及相关配套生产设施。</t>
  </si>
  <si>
    <t>取得用地预审与选址意见书、节能、环评等批复。</t>
  </si>
  <si>
    <t>广西格派电池新材料有限公司</t>
  </si>
  <si>
    <t>钦州古道岭风能有限公司钦北区古道岭风电场三期工程</t>
  </si>
  <si>
    <t>2109-450000-04-05-203419</t>
  </si>
  <si>
    <t>总装机容量50兆瓦，建设8台单机容量为4000千瓦的风机及6台单机容量为3000千瓦的风机。本工程与一期、二期共用送出线路。</t>
  </si>
  <si>
    <t>取得环评批复。</t>
  </si>
  <si>
    <t>钦州古道岭风能有限公司</t>
  </si>
  <si>
    <t>钦州古道岭风能有限公司钦北区古道岭100MW风电场平价试点项目（二期50MW）</t>
  </si>
  <si>
    <t>2109-450000-04-05-421013</t>
  </si>
  <si>
    <t>总装机容量50兆瓦，建设11台单机容量为4000千瓦的风机、2台单机容量为3000千瓦的风机及一座110千伏升压站。</t>
  </si>
  <si>
    <t>国家能源集团新能源有限责任公司钦北区五宁风电场一期（80MW）工程</t>
  </si>
  <si>
    <t>2112-450000-04-01-871039</t>
  </si>
  <si>
    <t>建设80兆瓦保障性并网风电项目，包括风电场、升压站、外送线路。</t>
  </si>
  <si>
    <t>取得环评批复、水土保持批复等前期工作，争取达到开工条件。</t>
  </si>
  <si>
    <t>国家能源集团新能源有限责任公司</t>
  </si>
  <si>
    <t>钦州远景能源科技有限公司远景能源智能风机装备制造基地项目</t>
  </si>
  <si>
    <t>2109-450704-04-01-761331</t>
  </si>
  <si>
    <t>总建筑面积1.41万平方米，建设智能风机主装配厂房、仓库、生产辅房等建构筑物，年生产海陆智能风机500台套。</t>
  </si>
  <si>
    <t>完成备案，签订土地成交确认书。</t>
  </si>
  <si>
    <t>取得节能、环评等批复。</t>
  </si>
  <si>
    <t>钦州远景能源科技有限公司</t>
  </si>
  <si>
    <t>广西华谊新材料有限公司2万吨/年阻聚剂项目</t>
  </si>
  <si>
    <t>2108-450704-04-01-588574</t>
  </si>
  <si>
    <t>石化工业</t>
  </si>
  <si>
    <t>自贸区钦州港片区</t>
  </si>
  <si>
    <t>建设4000吨/年吩噻嗪装置、10000吨/年对苯二酚装置、5000吨/年二苯胺装置及配套原料和产品罐区、废气处理系统、循环水系统、冷冻水站、产品仓库、化学品仓库、危废品库、机柜间等公辅设施。</t>
  </si>
  <si>
    <t>广西华谊新材料有限公司</t>
  </si>
  <si>
    <t>广西华谊新材料有限公司20万t/a双酚A环氧树脂项目</t>
  </si>
  <si>
    <t>2108-450704-04-01-663120</t>
  </si>
  <si>
    <t>建筑面积3.3万平方米。建设20万t/a双酚A环氧树脂项目主生产装置及配套原料罐区、中间罐区、原料仓库、甲类仓库、乙类仓库、成品暂存仓库、危废暂存库、循环水站、冷冻站、厂区配电站，导热油炉、热氧化炉、高浓度含盐废水处理等。</t>
  </si>
  <si>
    <t>广西华谊新材料有限公司3.8万吨/年特种环氧及有机硅新材料项目</t>
  </si>
  <si>
    <t>2108-450704-04-01-840995</t>
  </si>
  <si>
    <t>总建筑面积26174平方米。建设3.8万吨/年特种环氧及有机硅新材料项目主生产装置及配套中间罐区、厂内管廊与地下管、废气处理系统、循环水系统等公辅设施。</t>
  </si>
  <si>
    <t>广西华谊新材料有限公司PBAT配套1,4-丁二醇项目</t>
  </si>
  <si>
    <t>2108-450704-04-01-864275</t>
  </si>
  <si>
    <t>总建设规模32万吨/年顺酐、20万吨/年1,4-丁二醇，分两阶段实施，一、二阶段建设规模各为16万吨/年顺酐、10万吨/年1,4-丁二醇。</t>
  </si>
  <si>
    <t>取得用地预审、选址意见书、节能、环评等批复。</t>
  </si>
  <si>
    <t>广西华谊新材料有限公司30万吨/年生物可降解材料PBAT项目</t>
  </si>
  <si>
    <t>2108-450704-04-01-961962</t>
  </si>
  <si>
    <t>总建筑面积9.4万平方米。建设30万吨/年PBAT（一期6万吨/年，二期24万吨/年）生产装置，并配套建设部分公用工程及辅助设施，如消防水站、冷冻水站、热媒炉、原料仓库、产品中间库等。</t>
  </si>
  <si>
    <t>广西华谊氯碱化工有限公司华谊钦州化工新材料一体化基地三期聚氨酯产业配套及废盐循环利用项目</t>
  </si>
  <si>
    <t>2109-450704-04-02-263142</t>
  </si>
  <si>
    <t>建设30万吨/年烧碱、25万吨/年氯乙烯和30万吨/年聚氯乙烯装置，并配套建设循环水站等公辅设施。</t>
  </si>
  <si>
    <t>广西华谊氯碱化工有限公司</t>
  </si>
  <si>
    <t>广西华谊能源化工有限公司甲醇制烯烃及下游深加工一体化项目</t>
  </si>
  <si>
    <t>2203-450704-04-01-634533</t>
  </si>
  <si>
    <t>建设100万吨甲醇制烯烃、30万吨/年醋酸乙烯、20万吨/年管式法EVA装置，二期建设10万吨/年釜式法EVA装置，以及配套公辅设施。</t>
  </si>
  <si>
    <t>广西华谊能源化工有限公司</t>
  </si>
  <si>
    <t>广西华谊氯碱化工有限公司华谊钦州化工新材料一体化基地三期双氧水法环氧丙烷（HPPO）及聚醚多元醇一体化项目</t>
  </si>
  <si>
    <t>2109-450704-04-01-690083</t>
  </si>
  <si>
    <t>建设25万吨/年双氧水、30万吨/年环氧丙烷、20万吨/年聚醚多元醇、5万吨/年聚合物多元醇装置，同时配套建设罐区及装卸等设施。</t>
  </si>
  <si>
    <t>广西桐昆石化有限公司桐昆钦州绿色化工基地一期化工新材料项目</t>
  </si>
  <si>
    <t>2112-450704-04-01-913562</t>
  </si>
  <si>
    <t>建设300万吨/年PTA、60万吨/年PDH、40万吨/年PP、30万吨/年环氧丙烷（含20万吨/年双氧水装置）、15万吨/年顺酐项目、3万吨/年MIBK、15万吨/年聚醚多元醇等生产装置及配套设施。</t>
  </si>
  <si>
    <t>取得用地、节能、环评、社稳评估等批复。</t>
  </si>
  <si>
    <t>广西桐昆石化有限公司</t>
  </si>
  <si>
    <t>钦州市钦南区发展投资集团有限公司钦南区金窝工业园新型材料智造基地及综合配套设施项目</t>
  </si>
  <si>
    <t>2202-450702-04-01-324522</t>
  </si>
  <si>
    <t>总建筑面积28.59万平方米，建设加工厂房35栋、仓储房3栋、物流中心2栋。新建道路3173米及配套设施。</t>
  </si>
  <si>
    <t>取得可研批复、环评登记表、用地预审与选址意见书等。</t>
  </si>
  <si>
    <t>取得施工许可证。</t>
  </si>
  <si>
    <t>钦州市钦南区发展投资集团有限公司</t>
  </si>
  <si>
    <t>钦州市钦南区发展投资集团有限公司钦南区平陆运河沿线乡镇供水项目</t>
  </si>
  <si>
    <t>2202-450702-04-01-796327</t>
  </si>
  <si>
    <t>总建筑面积为1.03万平方米，新建供水厂8座，改建供水厂1座，供水量15.64万吨/天。</t>
  </si>
  <si>
    <t>取得可研批复、环评登记表、选址意见等批复。</t>
  </si>
  <si>
    <t>国投钦州第二发电有限公司国投钦州电厂三期2号机组项目</t>
  </si>
  <si>
    <t>2201-450000-04-01-937112</t>
  </si>
  <si>
    <t>电力工业（新能源除外）</t>
  </si>
  <si>
    <t>建设1×660兆瓦超超临界抽凝式燃煤发电机组，兼有供热能力，同步建设烟气脱硫、脱硝装置等配套设施。</t>
  </si>
  <si>
    <t>取得核准批复，取得用地预审与选址意见书。</t>
  </si>
  <si>
    <t>取得环评、节能、水资源论证等批复。</t>
  </si>
  <si>
    <t>国投钦州第二发电有限公司</t>
  </si>
  <si>
    <t>苏伊士环保科技（钦州）有限公司钦州工业固废处置中心项目</t>
  </si>
  <si>
    <t>2020-450702-77-02-063283</t>
  </si>
  <si>
    <t>总库容37.8万立方米，填埋处置危险废物规模为2.5万吨/年。</t>
  </si>
  <si>
    <t>取得核准批复、用地预审与选址意见书、社稳批复。</t>
  </si>
  <si>
    <t>取得环评批复、施工许可证。</t>
  </si>
  <si>
    <t>苏伊士环保科技（钦州）有限公司</t>
  </si>
  <si>
    <t>浦北县深能环保有限公司浦北县生活垃圾焚烧发电项目</t>
  </si>
  <si>
    <t>2112-450700-89-01-760585</t>
  </si>
  <si>
    <t>浦北县</t>
  </si>
  <si>
    <t>总建筑面积3.9万平方米，拟建设1条日处理能力500吨的焚烧线，配置1台500吨/日机械炉排焚烧炉及1台中温次高压余热锅炉，配置1套12兆瓦中温次高压凝汽式汽轮发电机组，达产后年处理垃圾18.25万吨。</t>
  </si>
  <si>
    <t>取得核准批复、用地预审与选址意见书、社稳等批复。</t>
  </si>
  <si>
    <t>浦北县深能环保有限公司</t>
  </si>
  <si>
    <t>广西埃索凯循环科技有限公司年产1万吨三元前驱体资源综合利用</t>
  </si>
  <si>
    <t>2103-450703-04-05-955671</t>
  </si>
  <si>
    <t>总建筑面积3.58万平方米，主要建设年产1万吨三元前驱体资源生产线、综合利用生产线及相关配套设施。</t>
  </si>
  <si>
    <t>取得环评、社稳评估等批复。</t>
  </si>
  <si>
    <t>广西埃索凯循环科技有限公司</t>
  </si>
  <si>
    <t>贵港市人民政府</t>
  </si>
  <si>
    <t>广西桂平乐林林业开发有限公司桂平市乐林高端家居板材循环经济产业园</t>
  </si>
  <si>
    <t>2104-450881-04-01-951787</t>
  </si>
  <si>
    <t>桂平市</t>
  </si>
  <si>
    <t>建设年产120万立方米超强刨花板生产线、年产50万立方米胶合板生产线、5条100层横向多层热压机设备胶合板生产线。</t>
  </si>
  <si>
    <t>取得备案、不动产权证。</t>
  </si>
  <si>
    <t>开展地勘勘探，完成开工前准备工作。</t>
  </si>
  <si>
    <t>广西桂平乐林林业开发有限公司</t>
  </si>
  <si>
    <t>广西贵港茂盛科技有限公司高端智能家俱产业园项目</t>
  </si>
  <si>
    <t>2110-450803-04-01-553910</t>
  </si>
  <si>
    <t>港南区</t>
  </si>
  <si>
    <t>建筑面积约10万平方米，项目主要建设高密度板生产车间、胶合板生产车间、压贴车间、木门生产车间、家具生产车间及相关配套设施。</t>
  </si>
  <si>
    <t>完成单体设计，取得不动产权证、用地规划许可、建设规划许可。</t>
  </si>
  <si>
    <t>广西贵港茂盛科技有限公司</t>
  </si>
  <si>
    <t>贵港南晶太阳能发电有限公司贵港市港南桥圩镇200MWp农光储互补平价上网光伏发电复合项目</t>
  </si>
  <si>
    <t>2102-450000-04-01-585493</t>
  </si>
  <si>
    <t>装机容量200兆瓦,安装540瓦光伏高效单晶光伏ERC组件37万块,采用275千瓦组串式逆变器600台,3500千伏安箱式变压器50余台,建设一座110千伏升压站。</t>
  </si>
  <si>
    <t>已备案，取得选址意见。</t>
  </si>
  <si>
    <t>开展测绘工作。</t>
  </si>
  <si>
    <t>贵港南晶太阳能发电有限公司</t>
  </si>
  <si>
    <t>贵港市绿缘生物能源有限公司年产12万吨生物质颗粒燃料和3万吨可降解器具项目</t>
  </si>
  <si>
    <t>2019-450804-45-03-017652</t>
  </si>
  <si>
    <t>港北区</t>
  </si>
  <si>
    <t>总建筑面积2.2万平方米，建设厂房、综合楼，配套行政办公及生活服务设施。</t>
  </si>
  <si>
    <t>办理施工许可证。</t>
  </si>
  <si>
    <t>贵港市绿缘生物能源有限公司</t>
  </si>
  <si>
    <t>贵港市港北区卫生健康局贵港市港北区大圩中心卫生院整体搬迁项目</t>
  </si>
  <si>
    <t>2110-450802-04-01-324424</t>
  </si>
  <si>
    <t>总建筑面积6.9万平方米。项目规划设置498张，主要建设包括综合大楼、设备用房、制氧机房等。</t>
  </si>
  <si>
    <t>完成征地工作。</t>
  </si>
  <si>
    <t>贵港市港北区卫生健康局</t>
  </si>
  <si>
    <t>贵港市港南区工业园区管理委员会贵港市港南区工业园区建设项目（二期）</t>
  </si>
  <si>
    <t>2020-450803-78-01-047985</t>
  </si>
  <si>
    <t>总建筑面积为46万平方米，建设园区道路工程、南环路南侧排污工程、消防站和供热供气工程、应急响应中心及医疗救护站、林产品交易中心、智能家居研发中心、智慧园区研发中心。</t>
  </si>
  <si>
    <t>完成可研批复，取得用地预审与选址意见书、环评批复。</t>
  </si>
  <si>
    <t>开展初步设计与概算、预算、财评。</t>
  </si>
  <si>
    <t>贵港市港南区工业园区管理委员会</t>
  </si>
  <si>
    <t>广西亚太西奥电梯有限公司贵港市智能装备产业基地项目</t>
  </si>
  <si>
    <t>2112-450803-04-01-789285</t>
  </si>
  <si>
    <t>总建筑面积约26万平方米。项目建设电梯产品研发中心、电梯整梯制造中心、智慧电梯应急处置设备、钢架结构制造、物流发运中心、员工生活中心及相关配套设施。</t>
  </si>
  <si>
    <t>平整土地，完成项目总平面图设计及工程报建。</t>
  </si>
  <si>
    <t>广西亚太西奥电梯有限公司</t>
  </si>
  <si>
    <t>广西桂平立泰隆针织印染有限公司年产14万吨印染产品技改扩建项目(一期)</t>
  </si>
  <si>
    <t>2019-450881-17-03-040010</t>
  </si>
  <si>
    <t>纺织服装与皮革工业</t>
  </si>
  <si>
    <t>在原有2万吨/年印染制品产能的基础上，再增加12万吨/年印染制品产能。建设生产车间、仓库、宿舍楼、给水泵站、污水处理站等建构筑物。</t>
  </si>
  <si>
    <t>完成备案、用地批复、节能批复。</t>
  </si>
  <si>
    <t>完成环评批复、土地平整。</t>
  </si>
  <si>
    <t>广西桂平立泰隆针织印染有限公司</t>
  </si>
  <si>
    <t>贵港市港南区利恒农业发展有限责任公司贵港市港南区工业园区桥圩工贸科技创业园建设项目</t>
  </si>
  <si>
    <t>2109-450803-04-01-359542</t>
  </si>
  <si>
    <t>建筑面积21万平方米，新建5层标准厂房10栋、单层厂房14栋、园区内配套道路约6500米。</t>
  </si>
  <si>
    <t>完成初步设计与概算、预算、财评。</t>
  </si>
  <si>
    <t>贵港市港南区利恒农业发展有限责任公司</t>
  </si>
  <si>
    <t>玉林市人民政府</t>
  </si>
  <si>
    <t>广西德利新材料有限公司年产50万立方米新型OSB生产线项目</t>
  </si>
  <si>
    <t>2111-450923-04-01-375322</t>
  </si>
  <si>
    <t>博白县</t>
  </si>
  <si>
    <t>建设一条年产50万立方OSB生产线及配套厂房、仓储用房、办公楼、宿舍楼及职工食堂等其他配套设施。</t>
  </si>
  <si>
    <t>完成备案、取得不动产权证。</t>
  </si>
  <si>
    <t>完成可研编制、环评、水保等。</t>
  </si>
  <si>
    <t>广西德利新材料有限公司</t>
  </si>
  <si>
    <t>广西国旭浩林人造板有限公司年产40万立方米超强刨花板技术升级改造项目</t>
  </si>
  <si>
    <t>2107-450923-07-02-415477</t>
  </si>
  <si>
    <t>建设1条设计年产40万立方米超强刨花板生产线。</t>
  </si>
  <si>
    <t>完成可研编制、环评、水保等手续。</t>
  </si>
  <si>
    <t>广西国旭浩林人造板有限公司</t>
  </si>
  <si>
    <t>广西玉林健康产业发展投资有限公司玉林中医药健康产业园康养设备医疗器械轻工园</t>
  </si>
  <si>
    <t>2201-450900-89-01-694947</t>
  </si>
  <si>
    <t>玉林市</t>
  </si>
  <si>
    <t>总建筑面积约80万平方米。主要建设医美类产品生产标准化厂房，计划引进发展手持式的家用美容医疗美容器械等。</t>
  </si>
  <si>
    <t>完成立项批复，取得选址意见</t>
  </si>
  <si>
    <t>完成用地规划许可、环评报告等前期工作。</t>
  </si>
  <si>
    <t>广西玉林健康产业发展投资有限公司</t>
  </si>
  <si>
    <t>玉林市聚鸿产业园管理有限公司玉林市玉州区医用器械产业园骨科基地项目</t>
  </si>
  <si>
    <t>2202-450902-04-01-660582</t>
  </si>
  <si>
    <t>玉州区</t>
  </si>
  <si>
    <t>总建筑面积62.2万平方米。建设骨科医用器械标准厂房、物流仓储、配套服务设施、供配电工程、给排水工程以及配套连接道路等。</t>
  </si>
  <si>
    <t>完成立项批复，取得选址意见、环评意见。</t>
  </si>
  <si>
    <t>完成立项、可研批复；争取用地指标，完成用地预审和林地报批。</t>
  </si>
  <si>
    <t>玉林市聚鸿产业园管理有限公司</t>
  </si>
  <si>
    <t>广西精一新材料有限公司广西精一新材料生产项目</t>
  </si>
  <si>
    <t>2112-450922-04-01-344281</t>
  </si>
  <si>
    <t>陆川县</t>
  </si>
  <si>
    <t>总建筑面积约20万平方米。建设标准厂房、配件制造区、办公区。主要建设电子配件生产线，下游配套产业主要有手机、车载显示器、平板电脑等电子产品显示屏。</t>
  </si>
  <si>
    <t>完成环评报告、节能报告。</t>
  </si>
  <si>
    <t>广西精一新材料有限公司</t>
  </si>
  <si>
    <t>玉林龙港产业投资有限公司广西博白县蕉林水库工程</t>
  </si>
  <si>
    <t>2020-450000-76-01-041985</t>
  </si>
  <si>
    <t>水库及水利枢纽</t>
  </si>
  <si>
    <t>设计总库容1200万立方米，最高日供水规模为10万立方米/天，建设混凝土重力坝、加压泵站、输水管道及附属建筑物。</t>
  </si>
  <si>
    <t>完成可研、社稳批复，取得用地预审与选址意见书。</t>
  </si>
  <si>
    <t>完成初设批复等前期工作。</t>
  </si>
  <si>
    <t>玉林龙港产业投资有限公司</t>
  </si>
  <si>
    <t>广西嘉泰投资有限公司博白县嘉泰商贸智慧物流产城融合中心项目</t>
  </si>
  <si>
    <t>2203-450923-04-01-842761</t>
  </si>
  <si>
    <t>总建筑面积约44.3万平方米。建设集家居加工、商贸物流于一体的现代化智慧物流产城融合中心，配套建设活动设施、给排水、电气、消防、道路、绿化等工程。</t>
  </si>
  <si>
    <t>完成用地预审与选址意见书、环评批复。</t>
  </si>
  <si>
    <t>广西嘉泰投资有限公司</t>
  </si>
  <si>
    <t>广西力高尔电器有限公司广西力高尔小家电生产项目</t>
  </si>
  <si>
    <t>2107-450922-04-01-413809</t>
  </si>
  <si>
    <t>轻工业</t>
  </si>
  <si>
    <t>总建筑面积约6万平方米，建设标准厂房、家电制造区、办公区、生活区及配套基础设施。</t>
  </si>
  <si>
    <t>广西力高尔电器有限公司</t>
  </si>
  <si>
    <t>广西博创产业投资有限公司陆川铁锅（高端厨具）轻工产业园标准化厂房及配套设施项目一期</t>
  </si>
  <si>
    <t>2110-450922-04-05-702044</t>
  </si>
  <si>
    <t>总建筑面积37.5万平方米，新建单层标准厂房8栋。</t>
  </si>
  <si>
    <t>完成环评报告，水土保持、林地材料编制。</t>
  </si>
  <si>
    <t>广西博创产业投资有限公司</t>
  </si>
  <si>
    <t>玉林龙腾投资有限公司玉林龙潭产业园白平片区热力管道等公共管廊项目</t>
  </si>
  <si>
    <t>2109-450900-04-05-732793</t>
  </si>
  <si>
    <t>管廊建设规模可满足园区内公用热力管道、压缩空气、氧气、氮气、二氧化碳及其他公共物料管道的敷设要求。</t>
  </si>
  <si>
    <t>完成初设批复，取得选址意见。</t>
  </si>
  <si>
    <t>完成用地预审、二期初步设计工作。</t>
  </si>
  <si>
    <t>玉林龙腾投资有限公司</t>
  </si>
  <si>
    <t>广西玉林市玉东新区经济发展局玉林国际冷链设备产业园-冷藏冷冻设备园项目</t>
  </si>
  <si>
    <t>2201-450960-04-01-915518</t>
  </si>
  <si>
    <t>玉东新区</t>
  </si>
  <si>
    <t>总建筑面积74万平方米。建设标准厂房、园区管理及综合服务设施用房，配套建设市政道路7条，道路总长度约为3155米。</t>
  </si>
  <si>
    <t>广西玉林市玉东新区经济发展局</t>
  </si>
  <si>
    <t>玉林市元鸿物业管理有限公司玉林义乌小商品数字新商业产业园项目</t>
  </si>
  <si>
    <t>2112-450902-04-05-796691</t>
  </si>
  <si>
    <t>建筑面积53.65万平方米。建设仓储物流园、小微产业园、电商网红直播产业园。</t>
  </si>
  <si>
    <t>完成立项批复，取得用地预审与选址意见书、环评意见。</t>
  </si>
  <si>
    <t>完成可研、初设批复。</t>
  </si>
  <si>
    <t>玉林市元鸿物业管理有限公司</t>
  </si>
  <si>
    <t>博白县宝春康养健康产业有限公司博白县宝春康养健康产业基地</t>
  </si>
  <si>
    <t>2108-450923-04-01-525894</t>
  </si>
  <si>
    <t>总建筑面积25.8万平方米，设置疗养部、疗养康复中心、综合大楼、门诊、信息楼、温泉山庄、活动中心，配套建设给排水、电气、消防工程等。</t>
  </si>
  <si>
    <t>博白县宝春康养健康产业有限公司</t>
  </si>
  <si>
    <t>广州启源投资有限公司玉林岭南香都数字直播孵化基地和香料加工产业链项目</t>
  </si>
  <si>
    <t>2202-450902-04-05-406129</t>
  </si>
  <si>
    <t>主要建设岭南香辛料互联网直播孵化基地、香料烘干生产线、食品生产加工、八角深加工生产线及常温、阴凉、冷藏库、云仓供应链等，配套相关设备和设施。</t>
  </si>
  <si>
    <t>完成备案，取得选址意见、环评意见。</t>
  </si>
  <si>
    <t>完成规划选址、环评报告、水土保持批复、用地预审，占用林地材料上报。</t>
  </si>
  <si>
    <t>广州启源投资有限公司</t>
  </si>
  <si>
    <t>兴业县文体广电和旅游局桂东南乡村振兴旅游与生态康养示范区项目</t>
  </si>
  <si>
    <t>2109-450924-04-01-134638</t>
  </si>
  <si>
    <t>兴业县</t>
  </si>
  <si>
    <t>总建筑面积约10万平方米，包括游览观光区、康养农业区、康养休闲区、康养度假区。主要建设土建工程、给排水工程、电气工程、道路工程等。</t>
  </si>
  <si>
    <t>完成初步设计批复，取得选址意见。</t>
  </si>
  <si>
    <t>完成用地预审与选址意见书、环评。</t>
  </si>
  <si>
    <t>兴业县文体广电和旅游局</t>
  </si>
  <si>
    <t>广西大美科技有限公司大美科技“高比表环保脱硫剂”项目</t>
  </si>
  <si>
    <t>2109-450924-04-01-628585</t>
  </si>
  <si>
    <t>建设环保脱硫剂生产线，年产环保脱硫剂40万吨。</t>
  </si>
  <si>
    <t>广西大美科技有限公司</t>
  </si>
  <si>
    <t>广西大美科技有限公司大美科技“固体废弃物循环利用科学与技术创新产业综合示范项目”</t>
  </si>
  <si>
    <t>2109-450924-04-01-949055</t>
  </si>
  <si>
    <t>实验室建筑面积约为6000平方米。建设混料车间、研磨车间、中控室等生产车间6个，以及熟料库、钢铁渣粉库、成品散架库等。</t>
  </si>
  <si>
    <t>中节能风力发电（广西）有限公司中节能博白浪平风电场</t>
  </si>
  <si>
    <t>2017-450923-44-02-035537</t>
  </si>
  <si>
    <t>拟安装24台单机容量3350千瓦的风力发电机组，装机容量80兆瓦。风电场年上网发电量约17968万千瓦时。</t>
  </si>
  <si>
    <t>完成环评、水土保持报告。</t>
  </si>
  <si>
    <t>中节能风力发电（广西）有限公司</t>
  </si>
  <si>
    <t>广西大唐桂冠新能源有限公司博白射广嶂风电场三期工程</t>
  </si>
  <si>
    <t>2109-450000-04-01-792138</t>
  </si>
  <si>
    <t>建设规模102兆瓦,安装34台单机容量3兆瓦的风力发电机组。</t>
  </si>
  <si>
    <t>取得项目核准批复，取得用地预审与选址意见书。</t>
  </si>
  <si>
    <t>完成环评报告、水土保持报告。</t>
  </si>
  <si>
    <t>广西大唐桂冠新能源有限公司</t>
  </si>
  <si>
    <t>陆川县工业投资有限公司陆川县纺织服装轻工产业园标准化厂房及配套设施项目（一期）</t>
  </si>
  <si>
    <t>2110-450922-04-05-769758</t>
  </si>
  <si>
    <t>建设标准厂房建筑面积20万平方米。主要建设内容包括土建工程、安装工程、绿化工程、电气工程、给排水工程、室外总平等，配套道路2.7公里。</t>
  </si>
  <si>
    <t>陆川县工业投资有限公司</t>
  </si>
  <si>
    <t>北流市农城建设发展有限公司北流市会仙大道</t>
  </si>
  <si>
    <t>2109-450981-04-01-841989</t>
  </si>
  <si>
    <t>北流市</t>
  </si>
  <si>
    <t>会仙大道工程设计全长1.8千米，路宽50米，主要建设道路工程、给排水工程、照明工程、燃气工程、管线预埋工程、交通工程和绿化工程等。</t>
  </si>
  <si>
    <t>完成水土保持、用地预审等前期工作。</t>
  </si>
  <si>
    <t>北流市农城建设发展有限公司</t>
  </si>
  <si>
    <t>北流市农城建设发展有限公司北流市金融大道</t>
  </si>
  <si>
    <t>2109-450981-04-05-219424</t>
  </si>
  <si>
    <t>金融大道工程全长1.8千米，路宽40米。建设内容包括道路工程、给排水工程、照明工程、燃气工程、管线预埋工程、交通工程和绿化工程等。</t>
  </si>
  <si>
    <t>北流市腾兴建设投资有限公司国道G324经玉林北站至玉林高新区道路工程（站前大道）</t>
  </si>
  <si>
    <t>2111-450900-04-05-420010</t>
  </si>
  <si>
    <t>道路总长约5.891千米，红线宽度60米。</t>
  </si>
  <si>
    <t>完成环评报告、用地预审等。</t>
  </si>
  <si>
    <t>北流市腾兴建设投资有限公司</t>
  </si>
  <si>
    <t>北流市美怡建设投资有限公司国道G324经玉林北站至玉林高新区道路工程（容山大道）</t>
  </si>
  <si>
    <t>2111-450900-04-05-498668</t>
  </si>
  <si>
    <t>道路总长约7.628千米，红线宽度60米。</t>
  </si>
  <si>
    <t>北流市美怡建设投资有限公司</t>
  </si>
  <si>
    <t>北流市美怡建设投资有限公司玉林北站站前西路工程（文苑路）</t>
  </si>
  <si>
    <t>2111-450900-04-05-990220</t>
  </si>
  <si>
    <t>道路总长约7.586千米，红线宽度60米。</t>
  </si>
  <si>
    <t>玉林越秀风行农牧科技有限公司博白县大坝镇那雷村种养一体化生猪养殖项目</t>
  </si>
  <si>
    <t>2104-450923-04-01-812850</t>
  </si>
  <si>
    <t>建设年出栏18万头生猪，建设养殖场及配套设施、污水处理区、加工区、堆肥车间、种植区、消纳区等，同时配套建设给排水、供配电等设备。</t>
  </si>
  <si>
    <t>完成环评、林地报批，进行水土保持方案及水资源论证立项。</t>
  </si>
  <si>
    <t>玉林越秀风行农牧科技有限公司</t>
  </si>
  <si>
    <t>陆川九州投资集团有限公司乡村振兴产业园（一期）陆川猪产业园</t>
  </si>
  <si>
    <t>2202-450922-04-01-143722</t>
  </si>
  <si>
    <t>建设肉食品研发、产品集散销售中心、农业大数据中心、物流冷链分拣中心、产品深加工、文化展览等。</t>
  </si>
  <si>
    <t>完成可研报告、环评报告、节能报告。</t>
  </si>
  <si>
    <t>陆川九州投资集团有限公司</t>
  </si>
  <si>
    <t>百色市人民政府</t>
  </si>
  <si>
    <t>靖西天桂铝业有限公司孟麻街-南坡铝土矿矿区采选项目</t>
  </si>
  <si>
    <t>2204-450000-04-01-387062</t>
  </si>
  <si>
    <t>有色金属工业</t>
  </si>
  <si>
    <t>靖西市</t>
  </si>
  <si>
    <t>矿区面积13.544平方千米，年采选铝土矿原矿340万吨，新建年产100万吨成品矿选矿生产线。</t>
  </si>
  <si>
    <t>取得选址意见、探矿权。</t>
  </si>
  <si>
    <t>靖西天桂铝业有限公司</t>
  </si>
  <si>
    <t>广西万仕智稀贵金属科技有限公司新型稀贵金属共生矿资源高效清洁综合开发回收利用技改扩建项目</t>
  </si>
  <si>
    <t>2103-451021-07-02-269427</t>
  </si>
  <si>
    <t>冶金工业</t>
  </si>
  <si>
    <t>田阳区</t>
  </si>
  <si>
    <t>技改扩建新型稀贵金属共生矿资源高效清洁综合开发回收利用生产线。</t>
  </si>
  <si>
    <t>完成备案，签订土地出让合同、完成节能批复。</t>
  </si>
  <si>
    <t>广西万仕智稀贵金属科技有限公司</t>
  </si>
  <si>
    <t>广西桂冠电力股份有限公司平果市局平农光互补光伏发电项目</t>
  </si>
  <si>
    <t>2104-450000-04-01-840433</t>
  </si>
  <si>
    <t>平果市</t>
  </si>
  <si>
    <t>装机容量40兆瓦，直流侧安装容量为53.46兆瓦光伏，光伏发电系统用540瓦光伏单晶硅双面双玻电池组件，架空线路接入平果市果化镇和太平镇农光互补光伏发电项目。</t>
  </si>
  <si>
    <t>完成备案、取得选址意见。</t>
  </si>
  <si>
    <t>广西桂冠电力股份有限公司</t>
  </si>
  <si>
    <t>广西平果京能联合新能源有限公司百色平果市300MW农光互补发电项目（一期150MW）</t>
  </si>
  <si>
    <t>2111-450000-04-05-110880</t>
  </si>
  <si>
    <t>总装机容量为300兆瓦，工程分两期实施，每期装设150兆瓦光伏场。本项目为山地光伏，拟采用固定式支架，光伏板布置结合当地辐照分布以及地形进行单元模块化分区布置。</t>
  </si>
  <si>
    <t>广西平果京能联合新能源有限公司</t>
  </si>
  <si>
    <t>广西中车新能源装备有限公司中车百色新能源装备产业基地建设项目</t>
  </si>
  <si>
    <t>2203-451002-04-01-202672</t>
  </si>
  <si>
    <t>总建筑面积71620平方米。项目新增风电整机装备工艺设备152台(套)，建设智能风电总装厂房、智能叶片制造厂房、智能塔筒制造厂房、固废库等。
。</t>
  </si>
  <si>
    <t>广西中车新能源装备有限公司</t>
  </si>
  <si>
    <t>广西锦富顺投资有限公司中越（岳圩）工业园建设项目</t>
  </si>
  <si>
    <t>2108-451081-04-05-300325</t>
  </si>
  <si>
    <t>建筑面积42830平方米，建设大型综合用房2栋、商业配套等。</t>
  </si>
  <si>
    <t>完成土地出让，争取开工建设。</t>
  </si>
  <si>
    <t>广西锦富顺投资有限公司</t>
  </si>
  <si>
    <t>广西平果润民脱贫发展有限公司平果市农产品加工园区项目</t>
  </si>
  <si>
    <t>2110-451023-04-05-807613</t>
  </si>
  <si>
    <t>总建筑面积10800平方米。建设生产车间、生产线及设备，包括屠宰线、掏膛线、风冷包装线、冷库等配套设备。</t>
  </si>
  <si>
    <t>取得可研批复、用地预审。</t>
  </si>
  <si>
    <t>广西平果润民脱贫发展有限公司</t>
  </si>
  <si>
    <t>广西登高集团有限公司百色港田东港区永平作业区码头工程</t>
  </si>
  <si>
    <t>2020-451000-55-02-008737</t>
  </si>
  <si>
    <t>内河水运</t>
  </si>
  <si>
    <t>田东县</t>
  </si>
  <si>
    <t>建设高桩直立式码头1座，1000吨级泊位6个，陆域建设堆场、仓库、道路等生产及辅助建筑。</t>
  </si>
  <si>
    <t>完成核准批复、社稳批复，取得用地预审与选址意见书。</t>
  </si>
  <si>
    <t>完成征地工作，岸线使用批复等前期工作。</t>
  </si>
  <si>
    <t>广西登高集团有限公司</t>
  </si>
  <si>
    <t>广西润能风力发电有限公司广西隆林150MW风光储一体化项目</t>
  </si>
  <si>
    <t>2111-450000-04-01-855971</t>
  </si>
  <si>
    <t>隆林各族自治县</t>
  </si>
  <si>
    <t>建设风电场风机机组、升压站、场区集电线路等配套工程。</t>
  </si>
  <si>
    <t>广西润能风力发电有限公司</t>
  </si>
  <si>
    <t>平果金通投资集团有限公司平果市驮玉至驮金进城大道南线工程</t>
  </si>
  <si>
    <t>2109-451023-04-05-537692</t>
  </si>
  <si>
    <t>路线全长3717米，设计速度40千米/小时，路幅宽32米。</t>
  </si>
  <si>
    <t>平果金通投资集团有限公司</t>
  </si>
  <si>
    <t>平果金通投资集团有限公司平果市驮玉至驮金进城大道北线工程</t>
  </si>
  <si>
    <t>2110-451023-04-05-818555</t>
  </si>
  <si>
    <t>路线全长3612米，设计速度50千米/小时，路幅宽45米。</t>
  </si>
  <si>
    <t>贺州市人民政府</t>
  </si>
  <si>
    <t>贺州市明威科技发展有限公司平桂区智能制造产业园项目</t>
  </si>
  <si>
    <t>2107-451103-04-01-604683</t>
  </si>
  <si>
    <t>平桂区</t>
  </si>
  <si>
    <t>总建筑面积24万平方米，建设标准厂房、配套用房以及配套设施等。</t>
  </si>
  <si>
    <t>贺州市明威科技发展有限公司</t>
  </si>
  <si>
    <t>贺州现代产业园发展有限公司广西东融产业园莲桂标准厂房（轻工业）建设项目</t>
  </si>
  <si>
    <t>2111-451102-04-01-966048</t>
  </si>
  <si>
    <t>八步区</t>
  </si>
  <si>
    <t>总建筑面积约25.97万平方米，建设集仓储物流、厂房综合楼、加工厂房于一体的多层标准厂房，配套建设道路6条，总长约6685米。</t>
  </si>
  <si>
    <t>贺州现代产业园发展有限公司</t>
  </si>
  <si>
    <t>华润电力投资有限公司华南分公司平桂区大平二期（明梅）100MW风电项目</t>
  </si>
  <si>
    <t>2109-450000-04-01-161849</t>
  </si>
  <si>
    <t>计划安装22台单机容量4550兆瓦风力发电机组，总装机容量100兆瓦。接入大平二期110千伏升压站，升压站以一回出线接至110千伏丹村变电站。</t>
  </si>
  <si>
    <t>华润电力投资有限公司华南分公司</t>
  </si>
  <si>
    <t>钟山县鸿泰资产运营有限公司钟山县乡村振兴万亩科技产业示范园—钟山县有机农业产品加工集散中心项目</t>
  </si>
  <si>
    <t>2109-451122-04-01-165459</t>
  </si>
  <si>
    <t>钟山县</t>
  </si>
  <si>
    <t>总建筑面积11万平方米，建设研发综合楼、食品加工中心、仓储和冷库中心等设施。</t>
  </si>
  <si>
    <t>完成各项前期工作。</t>
  </si>
  <si>
    <t>钟山县鸿泰资产运营有限公司</t>
  </si>
  <si>
    <t>河池市人民政府</t>
  </si>
  <si>
    <t>广西环江祥盛家居材料科技有限公司年产35万立方米刨花板技改搬迁（环江）项目</t>
  </si>
  <si>
    <t>2201-451226-07-02-943284</t>
  </si>
  <si>
    <t>环江毛南族自治县</t>
  </si>
  <si>
    <t>建设一条年产35万立方米超强刨花板生产线，主要建设内容包括深加工车间、刨花板主车间、热能辅房、中心变电所、单板处理车间等。</t>
  </si>
  <si>
    <t>完成节能审查、环评、地灾、压覆矿、水保、林评。</t>
  </si>
  <si>
    <t>广西环江祥盛家居材料科技有限公司</t>
  </si>
  <si>
    <t>东兰县国有资产投资经营有限公司东兰县长寿生态食品移民创业园－标准厂房（中草药产业配套基础设施）</t>
  </si>
  <si>
    <t>2201-451224-04-01-111212</t>
  </si>
  <si>
    <t>东兰县</t>
  </si>
  <si>
    <t>总建筑面积109331平方米。建设标准厂房，配套房，设备用房,以及园区市政配套、总平室外道路、水电等配套工程。</t>
  </si>
  <si>
    <t>完成水保、节能、占用林地批复。</t>
  </si>
  <si>
    <t>东兰县国有资产投资经营有限公司</t>
  </si>
  <si>
    <t>广西国电投思恩新能源有限公司广西环江思恩镇大安乡150MW光伏电站项目</t>
  </si>
  <si>
    <t>2109-450000-04-01-450023</t>
  </si>
  <si>
    <t>建设规模额定容量150兆瓦，配套建设一座220千伏升压站，设置两台220千伏主变。</t>
  </si>
  <si>
    <t>广西国电投思恩新能源有限公司</t>
  </si>
  <si>
    <t>广西凤山青桐新能源有限责任公司广西凤山不老山风电场</t>
  </si>
  <si>
    <t>2111-450000-04-01-102413</t>
  </si>
  <si>
    <t>凤山县</t>
  </si>
  <si>
    <t>安装25台单机容量为2兆瓦的风力发电机组，总风电场装机规模为50兆瓦。</t>
  </si>
  <si>
    <t>完成项目核准批复，取得用地预审和选址意见书。</t>
  </si>
  <si>
    <t>完成环评、水保批复。</t>
  </si>
  <si>
    <t>广西凤山青桐新能源有限责任公司</t>
  </si>
  <si>
    <t>广西桂冠电力股份有限公司大化水力发电总厂大化都阳风电场</t>
  </si>
  <si>
    <t>2111-450000-04-01-372788</t>
  </si>
  <si>
    <t>大化瑶族自治县</t>
  </si>
  <si>
    <t>建设风电项目装机容量53.6兆瓦，新建一座110千伏升压变电站。</t>
  </si>
  <si>
    <t>取得核准批复，取得选址意见，并与河池供电局签订并网协议意向书。</t>
  </si>
  <si>
    <t>完成环评、初步设计等相关前期工作。</t>
  </si>
  <si>
    <t>广西桂冠电力股份有限公司大化水力发电总厂</t>
  </si>
  <si>
    <t>广西凤山青桐新能源有限责任公司广西凤山那兵风电场</t>
  </si>
  <si>
    <t>2111-450000-04-01-637525</t>
  </si>
  <si>
    <t>总装机容量为50兆瓦。安装23台单机容量为2.2兆瓦的风力发电机组，其中一台风电机组限发1.6兆瓦。</t>
  </si>
  <si>
    <t>完成核准批复、取得用地预审和选址意见书。</t>
  </si>
  <si>
    <t>广西誉升锗业高新技术有限公司广西誉升锗业高新技术有限公司深加工50吨锗项目</t>
  </si>
  <si>
    <t>2106-451209-89-02-333388</t>
  </si>
  <si>
    <t>工业园区</t>
  </si>
  <si>
    <t>在原址新建构筑物，主要包括辅助用房、还原区熔车间、制氢站、动力站房、二氧化锗车间、酸罐区、研发实验楼、丙类仓库、污水处理站。形成年产50吨金属量锗的高纯二氧化锗、区熔锗锭深加工生产项目。</t>
  </si>
  <si>
    <t>完成项目水保、环评、能评、安评等前期工作。</t>
  </si>
  <si>
    <t>广西誉升锗业高新技术有限公司</t>
  </si>
  <si>
    <t>广西佑灿新材料有限公司磷酸铁锂新能源材料项目（二期）</t>
  </si>
  <si>
    <t>2203-451209-89-01-878350</t>
  </si>
  <si>
    <t>建设年生产15万吨磷酸铁锂、15万吨磷酸铁生产线及附属配套设施。</t>
  </si>
  <si>
    <t>完成备案，取得用地预审意见。</t>
  </si>
  <si>
    <t>完成环评、水保、安评、能评等前期工作。</t>
  </si>
  <si>
    <t>广西佑灿新材料有限公司</t>
  </si>
  <si>
    <t>巴马广瑞贸易有限公司巴马国际旅游区城乡商贸物流城</t>
  </si>
  <si>
    <t>2102-451227-04-05-976625</t>
  </si>
  <si>
    <t>巴马瑶族自治县</t>
  </si>
  <si>
    <t>总建筑面积33.14万平方米，分三期建设，实施商贸物流城主体建筑、土建工程、装修工程及配套基础设施等。</t>
  </si>
  <si>
    <t>完成水保、地灾评估、压覆矿等评估工作。</t>
  </si>
  <si>
    <t>巴马广瑞贸易有限公司</t>
  </si>
  <si>
    <t>巴马宏泰文化旅游投资有限公司巴马瑶族自治县赐福田园综合体核心区一期工程</t>
  </si>
  <si>
    <t>2112-451227-04-02-533728</t>
  </si>
  <si>
    <t>其他农业</t>
  </si>
  <si>
    <t>项目建设长寿作物孵化与育苗基地450亩、长寿农业精品种植基地800亩、民安（油茶）扶贫产业园、冷链物流产业园、村庄风貌提升和环境整治工程、园区道路提升工程等。</t>
  </si>
  <si>
    <t>完成可研批复，取得用地预审与规划选址意书。</t>
  </si>
  <si>
    <t>完成环评、水土保持和林地批复。</t>
  </si>
  <si>
    <t>巴马宏泰文化旅游投资有限公司</t>
  </si>
  <si>
    <t>南丹县交通运输局南丹县月里至中堡公路工程</t>
  </si>
  <si>
    <t>2019-451221-48-01-027302</t>
  </si>
  <si>
    <t>南丹县</t>
  </si>
  <si>
    <t>路线长27.07千米，路基红线宽度8.5米。</t>
  </si>
  <si>
    <t>完成可研批复、环评批复、施工图审查，取得用地预审与选址意见。</t>
  </si>
  <si>
    <t>南丹县交通运输局</t>
  </si>
  <si>
    <t>罗城仫佬族自治县城乡建设投资有限责任公司罗城仫佬族自治县农产品冷链物流产业园项目</t>
  </si>
  <si>
    <t>2110-451225-04-05-839616</t>
  </si>
  <si>
    <t>罗城仫佬族自治县</t>
  </si>
  <si>
    <t>总建筑面积8.85万平方米，建设仓储中心、加工中心、商务中心及配套设施等内容。</t>
  </si>
  <si>
    <t>完成初设批复，取得选址意见、环评登记表。</t>
  </si>
  <si>
    <t>完成用地批复。</t>
  </si>
  <si>
    <t>罗城仫佬族自治县城乡建设投资有限责任公司</t>
  </si>
  <si>
    <t>巴马宏泰文化旅游投资有限公司巴马县盘龙湾乡村振兴文旅项目</t>
  </si>
  <si>
    <t>2109-451227-04-01-441345</t>
  </si>
  <si>
    <t>建设基金数字小镇配套旅游基础设施，板莫秘境—仙侣奇缘景区，六北湾灯光秀核心景区。</t>
  </si>
  <si>
    <t>取得可研批复、选址意见。</t>
  </si>
  <si>
    <t>完成环评、水土保持、地质灾害危险性评估、压覆矿、林地批复等材料。</t>
  </si>
  <si>
    <t>河池市国有资产投资经营有限责任公司广西国色天丝产业园</t>
  </si>
  <si>
    <t>2112-451203-04-05-517560</t>
  </si>
  <si>
    <t>宜州区</t>
  </si>
  <si>
    <t>一期总建筑面积4.73万平方米，建设印码车间、染色车间、炼白车间、污水处理房。二期总建筑面积23.72万平方米，包括选剥及仓库、纺织绸厂、缫丝及返丝整理车间等。</t>
  </si>
  <si>
    <t>取得立项批复，取得选址意见。</t>
  </si>
  <si>
    <t>完成地块1可研报批、环评、节能批复，完成地块2、3、4用地预审、可研、环评、水保批复。</t>
  </si>
  <si>
    <t>河池市国有资产投资经营有限责任公司</t>
  </si>
  <si>
    <t>河池产投洛东瑞嘉实业有限公司洛东绿色科技产业园配套基础设施及CCL厂房一期项目</t>
  </si>
  <si>
    <t>2201-451203-04-01-609376</t>
  </si>
  <si>
    <t>项目总建筑面积2.22万平方米，配套道路建设总长1187米、宽40米，以及洛东产业园配套生活区。</t>
  </si>
  <si>
    <t>完成环评、节能、水保、初步设计等批复。</t>
  </si>
  <si>
    <t>河池产投洛东瑞嘉实业有限公司</t>
  </si>
  <si>
    <t>河池产投洛东科恒实业有限公司洛东绿色科技产业园配套基础设施及PCB厂房一期项目</t>
  </si>
  <si>
    <t>2201-451203-04-01-625103</t>
  </si>
  <si>
    <t>项目总建筑面积9.15万平方米，包含光伏PCB厂房1栋，光伏PCB配套构筑物，以及园区内的建设路两段。</t>
  </si>
  <si>
    <t>完成立项批复，取得用地预审意见。</t>
  </si>
  <si>
    <t>河池产投洛东科恒实业有限公司</t>
  </si>
  <si>
    <t>环江毛南族自治县城开投资集团有限公司环江县高铁站至金禾南路一级公路工程</t>
  </si>
  <si>
    <t>2108-451226-04-01-247302</t>
  </si>
  <si>
    <t>建设总长7220米，路基宽度20米，设计速度60千米/小时，双向6车道。</t>
  </si>
  <si>
    <t>完成环评、水保等前期工作。</t>
  </si>
  <si>
    <t>环江毛南族自治县城开投资集团有限公司</t>
  </si>
  <si>
    <t>来宾市人民政府</t>
  </si>
  <si>
    <t>广西群益新材料有限公司年产40万立方米环保家具板及全屋定制家具生产线项目</t>
  </si>
  <si>
    <t>2104-451323-04-01-800818</t>
  </si>
  <si>
    <t>武宣县</t>
  </si>
  <si>
    <t>新建年产40万立方米超强轻质环保刨花板生产线、全屋定制家具生产线及配套削片车间、刨片车间、制胶车间、铺装车间、仓库、堆场。</t>
  </si>
  <si>
    <t>广西群益新材料有限公司</t>
  </si>
  <si>
    <t>来宾市武宣县桂中子木业集团有限公司年产18万立方米多层实木复合贴面生态板项目</t>
  </si>
  <si>
    <t>2112-451323-04-01-705242</t>
  </si>
  <si>
    <t>总建筑面积5.2万平方米，建设生产车间、综合楼等，购置安装热压机、冷压机等机械设备。</t>
  </si>
  <si>
    <t>完成备案，签订土地出让合同。</t>
  </si>
  <si>
    <t>来宾市武宣县桂中子木业集团有限公司</t>
  </si>
  <si>
    <t>来宾众鑫环保科技有限公司年产5万吨甘蔗渣可降解环保餐具项目（一期）</t>
  </si>
  <si>
    <t>2203-451309-04-01-981539</t>
  </si>
  <si>
    <t>来宾市工业园区</t>
  </si>
  <si>
    <t>建设混凝土厂房和钢架结构堆场等，以及建设锅炉房、锅炉设备、制浆设备等其他所有生产设备。</t>
  </si>
  <si>
    <t>来宾众鑫环保科技有限公司</t>
  </si>
  <si>
    <t>广西广投桥巩能源发展有限公司来宾市平阳镇北洛水库40MW渔光互补平价光伏项目</t>
  </si>
  <si>
    <t>2103-450000-04-01-963077</t>
  </si>
  <si>
    <t>兴宾区</t>
  </si>
  <si>
    <t>设计装机容量为40兆瓦光伏组件。</t>
  </si>
  <si>
    <t>完成备案，取得选址意见、环评批复、设计总平图等。</t>
  </si>
  <si>
    <t>广西广投桥巩能源发展有限公司</t>
  </si>
  <si>
    <t>中国航空工业新能源投资有限公司象州运江100MW光伏发电项目</t>
  </si>
  <si>
    <t>2104-450000-04-01-240393</t>
  </si>
  <si>
    <t>象州县</t>
  </si>
  <si>
    <t>规划装机100兆瓦容量光伏组件。</t>
  </si>
  <si>
    <t>中国航空工业新能源投资有限公司</t>
  </si>
  <si>
    <t>华润电力投资有限公司华南分公司华润电力来宾象州沐恩50MW风电项目</t>
  </si>
  <si>
    <t>2109-450000-04-01-422118</t>
  </si>
  <si>
    <t>建设装机容量50兆瓦风力发电项目。</t>
  </si>
  <si>
    <t>广西桂冠电力股份有限公司来宾市兴宾区良江镇农光互补光伏发电项目</t>
  </si>
  <si>
    <t>2202-450000-04-01-273603</t>
  </si>
  <si>
    <t>装机容量为115兆瓦（直流侧148兆瓦光伏），光伏电站新建一座110千伏升压站。</t>
  </si>
  <si>
    <t>完成备案，取得选址意见。正编制水土保持、环评报告等。</t>
  </si>
  <si>
    <t>项目完成环评批复、水保批复、工程规划许可等工作。</t>
  </si>
  <si>
    <t>广西广投桥巩能源发展有限公司来宾市良江镇那刀-白面水库85MW渔光互补平价光伏项目</t>
  </si>
  <si>
    <t>2103-450000-04-01-149590</t>
  </si>
  <si>
    <t>项目装机容量为85兆瓦，采用分块发电、集中并网方案，将系统分成28个光伏发电单元，分别采用漂浮式方阵和PHC桩基础支架方阵布置。</t>
  </si>
  <si>
    <t>完成备案，签订租地合同，取得环评批复，完成设计总平图等。</t>
  </si>
  <si>
    <t>开展组件安装。</t>
  </si>
  <si>
    <t>广西广投桥巩能源发展有限公司来宾市迁江镇方庆-大里-赵村水库85MW渔光互补平价光伏项目</t>
  </si>
  <si>
    <t>2103-450000-04-01-217264</t>
  </si>
  <si>
    <t>本项目装机容里85兆瓦，采用标准功率540瓦的单晶硅组件，采取分块发电、集中并网方案，将系统分成27个光伏发电单元，分别采用漂浮式方阵和PHC桩基础方阵布置。</t>
  </si>
  <si>
    <t>金秀瑶族自治县教育体育局来宾市金秀民族体育文化公园(体育场）项目</t>
  </si>
  <si>
    <t>2109-451324-04-01-932756</t>
  </si>
  <si>
    <t>体育事业</t>
  </si>
  <si>
    <t>金秀瑶族自治县</t>
  </si>
  <si>
    <t>新建体育场1座，总建筑面积27662.37平方米，含标准足球场、8道次的400米跑道、16000个座位的环形看台。</t>
  </si>
  <si>
    <t>金秀瑶族自治县教育体育局</t>
  </si>
  <si>
    <t>武宣县教育体育局武宣体育综合体</t>
  </si>
  <si>
    <t>2111-451323-04-01-760730</t>
  </si>
  <si>
    <t>建设赛艇、皮划艇、龙舟比赛场馆等训练及比赛的标准场地，集体育赛事、群众健身、文化、展览展示、旅游等综合一体的多功能场馆。</t>
  </si>
  <si>
    <t>完成可研批复，取得环评登记表，取得选址意见。</t>
  </si>
  <si>
    <t>武宣县教育体育局</t>
  </si>
  <si>
    <t>广西昊益民生物科技有限公司来宾市兴宾区蒙村镇建年产10万吨非粮型肉牛专用秸秆颗粒饲料项目</t>
  </si>
  <si>
    <t>2108-451302-04-01-784192</t>
  </si>
  <si>
    <t>项目建设集秸秆饲料化综合利用、肉牛繁育生态养殖、秸秆-畜禽粪污有机肥生产、肉牛冷链屠宰加工为一体的产业链示范基地。</t>
  </si>
  <si>
    <t>完成备案，取得选址意见、环评批复。</t>
  </si>
  <si>
    <t>取得工程规划许可证、项目施工许可证。</t>
  </si>
  <si>
    <t>广西昊益民生物科技有限公司</t>
  </si>
  <si>
    <t>广西金陵农牧集团有限公司武宣金陵国家级生猪全产业链示范园区二期项目</t>
  </si>
  <si>
    <t>2103-451323-04-05-269744</t>
  </si>
  <si>
    <t>建设生猪屠宰加工车间、冷库、肉制品加工车间、副产品加工车间、成品仓库等工程，建成后年屠宰生猪200万头。</t>
  </si>
  <si>
    <t>完成备案、环评批复，取得选址意见。</t>
  </si>
  <si>
    <t>完成屠宰场征地工作。</t>
  </si>
  <si>
    <t>广西金陵农牧集团有限公司</t>
  </si>
  <si>
    <t>崇左市人民政府</t>
  </si>
  <si>
    <t>中能建崇左开发投资有限公司天等把荷风电场</t>
  </si>
  <si>
    <t>2111-450000-04-01-397031</t>
  </si>
  <si>
    <t>天等县</t>
  </si>
  <si>
    <t>安装22台单机容量4450千瓦的风力发电机组，装机容量100兆瓦，新建1座110千伏把荷风电升压站。</t>
  </si>
  <si>
    <t>完成用地审批工作。</t>
  </si>
  <si>
    <t>中能建崇左开发投资有限公司</t>
  </si>
  <si>
    <t>中能建崇左开发投资有限公司江州区板崇光伏项目</t>
  </si>
  <si>
    <t>2109-450000-04-01-408033</t>
  </si>
  <si>
    <t>江洲区</t>
  </si>
  <si>
    <t>建设规模160兆瓦，配置15%×2h储能光伏项目等配套设施。</t>
  </si>
  <si>
    <t>中能建崇左开发投资有限公司江州区渠母光伏项目</t>
  </si>
  <si>
    <t>2109-450000-04-01-727593</t>
  </si>
  <si>
    <t>建设容量100兆瓦，配置15%×2h储能光伏项目。</t>
  </si>
  <si>
    <t>开展前期工作，争取开工建设。</t>
  </si>
  <si>
    <t>中能建崇左开发投资有限公司中能建崇左2×660MW电厂工程</t>
  </si>
  <si>
    <t>2201-450000-04-01-819519</t>
  </si>
  <si>
    <t>扶绥县</t>
  </si>
  <si>
    <t>建设规模为2×660兆瓦超超临界燃煤发电机组，同步建设烟气脱硫、脱硝装置。</t>
  </si>
  <si>
    <t>完成核准批复、取得用地预审与选址意见书。</t>
  </si>
  <si>
    <t>完成环评、用地报批等手续。</t>
  </si>
  <si>
    <t>广西铂格斯木业有限公司山圩产业园年产30万立方米复合板材、20万张三胺纸复合木皮和8000万米封边条项目</t>
  </si>
  <si>
    <t>2107-451421-04-01-221829</t>
  </si>
  <si>
    <t>一期建设年产30万立方米复合板材生产线、厂房、办公综合楼。二期建设20万张三胺纸复合木皮生产线及厂房。三期建设8000万米封边条生产线及厂房。</t>
  </si>
  <si>
    <t>完成备案，取得用地意见、环评意见。</t>
  </si>
  <si>
    <t>完成总平、环评批复、用地报批等工作。开展土地平整，具备开展土地平整，具备进场施工条件。</t>
  </si>
  <si>
    <t>广西铂格斯木业有限公司</t>
  </si>
  <si>
    <t>广西奥瑞木业有限公司山圩产业园年产30万立方米生态加长家具板、异形板、门板高端环保板材项目</t>
  </si>
  <si>
    <t>2203-451421-04-01-412402</t>
  </si>
  <si>
    <t>一期建设年产20万立方米生态加长家具板、异形板、门板高端环保板材生产线、厂房。二期建设年产10万立方米生态加长家具板、异形板、门板高端环保板材生产线、厂房及其配套等。</t>
  </si>
  <si>
    <t>广西奥瑞木业有限公司</t>
  </si>
  <si>
    <t>扶绥县盛世高山木业有限公司山圩产业园年产30万套家具橱柜、3万吨装饰纸、50万立方米高端环保定制家具板材项目</t>
  </si>
  <si>
    <t>2203-451421-04-01-670500</t>
  </si>
  <si>
    <t>一期建设年产50万立方米高端环保定制家具板材生产线、厂房、办公综合楼。二期建设年产3万吨装饰纸生产线及厂房。三期建设年产30万套家具橱柜生产线及厂房。</t>
  </si>
  <si>
    <t>扶绥县盛世高山木业有限公司</t>
  </si>
  <si>
    <t>宁明县弘丰农业发展投资有限责任公司宁明县南方肉牛活禽交易市场建设项目</t>
  </si>
  <si>
    <t>2018-451422-01-01-003142</t>
  </si>
  <si>
    <t>宁明县</t>
  </si>
  <si>
    <t>总建筑面积4.3万平方米，建设畜禽交易大棚、地磅房、办公管理用房、 检验检疫站、屠宰车间、商业服务用房、垃圾处理站、污水处理厂等配套设施。</t>
  </si>
  <si>
    <t>宁明县弘丰农业发展投资有限责任公司</t>
  </si>
</sst>
</file>

<file path=xl/styles.xml><?xml version="1.0" encoding="utf-8"?>
<styleSheet xmlns="http://schemas.openxmlformats.org/spreadsheetml/2006/main">
  <numFmts count="6">
    <numFmt numFmtId="176" formatCode="General&quot;项&quot;"/>
    <numFmt numFmtId="177" formatCode="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2"/>
      <name val="宋体"/>
      <charset val="134"/>
    </font>
    <font>
      <sz val="11"/>
      <name val="宋体"/>
      <charset val="134"/>
    </font>
    <font>
      <b/>
      <sz val="11"/>
      <name val="宋体"/>
      <charset val="134"/>
    </font>
    <font>
      <sz val="11"/>
      <color indexed="8"/>
      <name val="宋体"/>
      <charset val="134"/>
      <scheme val="minor"/>
    </font>
    <font>
      <sz val="18"/>
      <name val="宋体"/>
      <charset val="134"/>
    </font>
    <font>
      <sz val="16"/>
      <name val="黑体"/>
      <charset val="134"/>
    </font>
    <font>
      <sz val="20"/>
      <name val="方正小标宋简体"/>
      <charset val="134"/>
    </font>
    <font>
      <b/>
      <sz val="16"/>
      <name val="宋体"/>
      <charset val="134"/>
    </font>
    <font>
      <sz val="16"/>
      <name val="宋体"/>
      <charset val="134"/>
    </font>
    <font>
      <sz val="16"/>
      <color indexed="8"/>
      <name val="宋体"/>
      <charset val="134"/>
      <scheme val="minor"/>
    </font>
    <font>
      <sz val="16"/>
      <color indexed="8"/>
      <name val="宋体"/>
      <charset val="134"/>
    </font>
    <font>
      <sz val="16"/>
      <name val="宋体"/>
      <charset val="134"/>
      <scheme val="minor"/>
    </font>
    <font>
      <b/>
      <strike/>
      <sz val="16"/>
      <name val="宋体"/>
      <charset val="134"/>
    </font>
    <font>
      <sz val="11"/>
      <color indexed="9"/>
      <name val="宋体"/>
      <charset val="134"/>
    </font>
    <font>
      <sz val="11"/>
      <color rgb="FF3F3F76"/>
      <name val="宋体"/>
      <charset val="134"/>
    </font>
    <font>
      <sz val="11"/>
      <color rgb="FF000000"/>
      <name val="宋体"/>
      <charset val="134"/>
    </font>
    <font>
      <b/>
      <sz val="11"/>
      <color rgb="FF435369"/>
      <name val="宋体"/>
      <charset val="134"/>
    </font>
    <font>
      <u/>
      <sz val="11"/>
      <color indexed="12"/>
      <name val="宋体"/>
      <charset val="134"/>
    </font>
    <font>
      <b/>
      <sz val="11"/>
      <color rgb="FF000000"/>
      <name val="宋体"/>
      <charset val="134"/>
    </font>
    <font>
      <b/>
      <sz val="11"/>
      <color rgb="FFFA7D00"/>
      <name val="宋体"/>
      <charset val="134"/>
    </font>
    <font>
      <b/>
      <sz val="18"/>
      <color rgb="FF435369"/>
      <name val="宋体"/>
      <charset val="134"/>
    </font>
    <font>
      <b/>
      <sz val="13"/>
      <color rgb="FF435369"/>
      <name val="宋体"/>
      <charset val="134"/>
    </font>
    <font>
      <sz val="11"/>
      <color indexed="8"/>
      <name val="宋体"/>
      <charset val="134"/>
    </font>
    <font>
      <i/>
      <sz val="11"/>
      <color indexed="23"/>
      <name val="宋体"/>
      <charset val="134"/>
    </font>
    <font>
      <sz val="11"/>
      <color theme="1"/>
      <name val="宋体"/>
      <charset val="134"/>
      <scheme val="minor"/>
    </font>
    <font>
      <sz val="11"/>
      <color rgb="FF006100"/>
      <name val="宋体"/>
      <charset val="134"/>
    </font>
    <font>
      <sz val="11"/>
      <color rgb="FF9C6500"/>
      <name val="宋体"/>
      <charset val="134"/>
    </font>
    <font>
      <sz val="11"/>
      <color rgb="FF9C0006"/>
      <name val="宋体"/>
      <charset val="134"/>
    </font>
    <font>
      <b/>
      <sz val="11"/>
      <color rgb="FF3F3F3F"/>
      <name val="宋体"/>
      <charset val="134"/>
    </font>
    <font>
      <b/>
      <sz val="15"/>
      <color rgb="FF435369"/>
      <name val="宋体"/>
      <charset val="134"/>
    </font>
    <font>
      <u/>
      <sz val="11"/>
      <color rgb="FF800080"/>
      <name val="宋体"/>
      <charset val="134"/>
    </font>
    <font>
      <sz val="11"/>
      <color indexed="10"/>
      <name val="宋体"/>
      <charset val="134"/>
    </font>
    <font>
      <sz val="11"/>
      <color rgb="FFFA7D00"/>
      <name val="宋体"/>
      <charset val="134"/>
    </font>
    <font>
      <b/>
      <sz val="11"/>
      <color indexed="9"/>
      <name val="宋体"/>
      <charset val="134"/>
    </font>
  </fonts>
  <fills count="32">
    <fill>
      <patternFill patternType="none"/>
    </fill>
    <fill>
      <patternFill patternType="gray125"/>
    </fill>
    <fill>
      <patternFill patternType="solid">
        <fgColor rgb="FFFFBF00"/>
        <bgColor indexed="64"/>
      </patternFill>
    </fill>
    <fill>
      <patternFill patternType="solid">
        <fgColor rgb="FFFFCC99"/>
        <bgColor indexed="64"/>
      </patternFill>
    </fill>
    <fill>
      <patternFill patternType="solid">
        <fgColor rgb="FFEDEDED"/>
        <bgColor indexed="64"/>
      </patternFill>
    </fill>
    <fill>
      <patternFill patternType="solid">
        <fgColor rgb="FF70AD46"/>
        <bgColor indexed="64"/>
      </patternFill>
    </fill>
    <fill>
      <patternFill patternType="solid">
        <fgColor rgb="FFF2F2F2"/>
        <bgColor indexed="64"/>
      </patternFill>
    </fill>
    <fill>
      <patternFill patternType="solid">
        <fgColor rgb="FFBED7EE"/>
        <bgColor indexed="64"/>
      </patternFill>
    </fill>
    <fill>
      <patternFill patternType="solid">
        <fgColor rgb="FFC9C9C9"/>
        <bgColor indexed="64"/>
      </patternFill>
    </fill>
    <fill>
      <patternFill patternType="solid">
        <fgColor rgb="FF9DC3E5"/>
        <bgColor indexed="64"/>
      </patternFill>
    </fill>
    <fill>
      <patternFill patternType="solid">
        <fgColor rgb="FFFFFFCC"/>
        <bgColor indexed="64"/>
      </patternFill>
    </fill>
    <fill>
      <patternFill patternType="solid">
        <fgColor rgb="FF8FABDB"/>
        <bgColor indexed="64"/>
      </patternFill>
    </fill>
    <fill>
      <patternFill patternType="solid">
        <fgColor rgb="FFC6EFCE"/>
        <bgColor indexed="64"/>
      </patternFill>
    </fill>
    <fill>
      <patternFill patternType="solid">
        <fgColor rgb="FFF4B083"/>
        <bgColor indexed="64"/>
      </patternFill>
    </fill>
    <fill>
      <patternFill patternType="solid">
        <fgColor rgb="FFE2EFD9"/>
        <bgColor indexed="64"/>
      </patternFill>
    </fill>
    <fill>
      <patternFill patternType="solid">
        <fgColor rgb="FFC5E0B3"/>
        <bgColor indexed="64"/>
      </patternFill>
    </fill>
    <fill>
      <patternFill patternType="solid">
        <fgColor rgb="FFFFEB9C"/>
        <bgColor indexed="64"/>
      </patternFill>
    </fill>
    <fill>
      <patternFill patternType="solid">
        <fgColor rgb="FFFFC7CE"/>
        <bgColor indexed="64"/>
      </patternFill>
    </fill>
    <fill>
      <patternFill patternType="solid">
        <fgColor rgb="FFFFF2CB"/>
        <bgColor indexed="64"/>
      </patternFill>
    </fill>
    <fill>
      <patternFill patternType="solid">
        <fgColor rgb="FF4473C4"/>
        <bgColor indexed="64"/>
      </patternFill>
    </fill>
    <fill>
      <patternFill patternType="solid">
        <fgColor rgb="FFDEEAF6"/>
        <bgColor indexed="64"/>
      </patternFill>
    </fill>
    <fill>
      <patternFill patternType="solid">
        <fgColor rgb="FFA8D08E"/>
        <bgColor indexed="64"/>
      </patternFill>
    </fill>
    <fill>
      <patternFill patternType="solid">
        <fgColor rgb="FFDBDBDB"/>
        <bgColor indexed="64"/>
      </patternFill>
    </fill>
    <fill>
      <patternFill patternType="solid">
        <fgColor rgb="FFFFE598"/>
        <bgColor indexed="64"/>
      </patternFill>
    </fill>
    <fill>
      <patternFill patternType="solid">
        <fgColor rgb="FFED7B30"/>
        <bgColor indexed="64"/>
      </patternFill>
    </fill>
    <fill>
      <patternFill patternType="solid">
        <fgColor rgb="FFA5A5A5"/>
        <bgColor indexed="64"/>
      </patternFill>
    </fill>
    <fill>
      <patternFill patternType="solid">
        <fgColor rgb="FFB4C7E7"/>
        <bgColor indexed="64"/>
      </patternFill>
    </fill>
    <fill>
      <patternFill patternType="solid">
        <fgColor rgb="FFFFD865"/>
        <bgColor indexed="64"/>
      </patternFill>
    </fill>
    <fill>
      <patternFill patternType="solid">
        <fgColor rgb="FFF7CAAC"/>
        <bgColor indexed="64"/>
      </patternFill>
    </fill>
    <fill>
      <patternFill patternType="solid">
        <fgColor rgb="FFD9E3F3"/>
        <bgColor indexed="64"/>
      </patternFill>
    </fill>
    <fill>
      <patternFill patternType="solid">
        <fgColor rgb="FF5C9BD5"/>
        <bgColor indexed="64"/>
      </patternFill>
    </fill>
    <fill>
      <patternFill patternType="solid">
        <fgColor rgb="FFFBE4D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rgb="FFADCDEA"/>
      </bottom>
      <diagonal/>
    </border>
    <border>
      <left/>
      <right/>
      <top style="thin">
        <color rgb="FF5C9BD5"/>
      </top>
      <bottom style="double">
        <color rgb="FF5C9BD5"/>
      </bottom>
      <diagonal/>
    </border>
    <border>
      <left/>
      <right/>
      <top/>
      <bottom style="medium">
        <color rgb="FF5C9BD5"/>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4" fillId="0" borderId="0">
      <alignment vertical="center"/>
    </xf>
    <xf numFmtId="0" fontId="0" fillId="0" borderId="0"/>
    <xf numFmtId="0" fontId="22" fillId="0" borderId="0">
      <alignment vertical="center"/>
    </xf>
    <xf numFmtId="0" fontId="13" fillId="21" borderId="0" applyNumberFormat="0" applyBorder="0" applyAlignment="0" applyProtection="0">
      <alignment vertical="center"/>
    </xf>
    <xf numFmtId="0" fontId="15" fillId="14" borderId="0" applyNumberFormat="0" applyBorder="0" applyAlignment="0" applyProtection="0">
      <alignment vertical="center"/>
    </xf>
    <xf numFmtId="0" fontId="28" fillId="6" borderId="14" applyNumberFormat="0" applyAlignment="0" applyProtection="0">
      <alignment vertical="center"/>
    </xf>
    <xf numFmtId="0" fontId="33" fillId="25" borderId="16" applyNumberFormat="0" applyAlignment="0" applyProtection="0">
      <alignment vertical="center"/>
    </xf>
    <xf numFmtId="0" fontId="27" fillId="17" borderId="0" applyNumberFormat="0" applyBorder="0" applyAlignment="0" applyProtection="0">
      <alignment vertical="center"/>
    </xf>
    <xf numFmtId="0" fontId="29" fillId="0" borderId="12" applyNumberFormat="0" applyFill="0" applyAlignment="0" applyProtection="0">
      <alignment vertical="center"/>
    </xf>
    <xf numFmtId="0" fontId="23" fillId="0" borderId="0" applyNumberFormat="0" applyFill="0" applyBorder="0" applyAlignment="0" applyProtection="0">
      <alignment vertical="center"/>
    </xf>
    <xf numFmtId="0" fontId="21" fillId="0" borderId="12" applyNumberFormat="0" applyFill="0" applyAlignment="0" applyProtection="0">
      <alignment vertical="center"/>
    </xf>
    <xf numFmtId="0" fontId="15" fillId="26" borderId="0" applyNumberFormat="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19" borderId="0" applyNumberFormat="0" applyBorder="0" applyAlignment="0" applyProtection="0">
      <alignment vertical="center"/>
    </xf>
    <xf numFmtId="0" fontId="16" fillId="0" borderId="10" applyNumberFormat="0" applyFill="0" applyAlignment="0" applyProtection="0">
      <alignment vertical="center"/>
    </xf>
    <xf numFmtId="0" fontId="18" fillId="0" borderId="11" applyNumberFormat="0" applyFill="0" applyAlignment="0" applyProtection="0">
      <alignment vertical="center"/>
    </xf>
    <xf numFmtId="0" fontId="15" fillId="20" borderId="0" applyNumberFormat="0" applyBorder="0" applyAlignment="0" applyProtection="0">
      <alignment vertical="center"/>
    </xf>
    <xf numFmtId="0" fontId="15" fillId="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23" borderId="0" applyNumberFormat="0" applyBorder="0" applyAlignment="0" applyProtection="0">
      <alignment vertical="center"/>
    </xf>
    <xf numFmtId="0" fontId="32" fillId="0" borderId="15" applyNumberFormat="0" applyFill="0" applyAlignment="0" applyProtection="0">
      <alignment vertical="center"/>
    </xf>
    <xf numFmtId="0" fontId="16" fillId="0" borderId="0" applyNumberFormat="0" applyFill="0" applyBorder="0" applyAlignment="0" applyProtection="0">
      <alignment vertical="center"/>
    </xf>
    <xf numFmtId="0" fontId="15" fillId="31" borderId="0" applyNumberFormat="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15" fillId="28" borderId="0" applyNumberFormat="0" applyBorder="0" applyAlignment="0" applyProtection="0">
      <alignment vertical="center"/>
    </xf>
    <xf numFmtId="0" fontId="22" fillId="10" borderId="13" applyNumberFormat="0" applyFont="0" applyAlignment="0" applyProtection="0">
      <alignment vertical="center"/>
    </xf>
    <xf numFmtId="0" fontId="13" fillId="8" borderId="0" applyNumberFormat="0" applyBorder="0" applyAlignment="0" applyProtection="0">
      <alignment vertical="center"/>
    </xf>
    <xf numFmtId="0" fontId="25" fillId="12" borderId="0" applyNumberFormat="0" applyBorder="0" applyAlignment="0" applyProtection="0">
      <alignment vertical="center"/>
    </xf>
    <xf numFmtId="0" fontId="15" fillId="29" borderId="0" applyNumberFormat="0" applyBorder="0" applyAlignment="0" applyProtection="0">
      <alignment vertical="center"/>
    </xf>
    <xf numFmtId="0" fontId="26" fillId="16" borderId="0" applyNumberFormat="0" applyBorder="0" applyAlignment="0" applyProtection="0">
      <alignment vertical="center"/>
    </xf>
    <xf numFmtId="0" fontId="19" fillId="6" borderId="9" applyNumberFormat="0" applyAlignment="0" applyProtection="0">
      <alignment vertical="center"/>
    </xf>
    <xf numFmtId="0" fontId="13" fillId="30"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9" fontId="0" fillId="0" borderId="0" applyFont="0" applyFill="0" applyBorder="0" applyAlignment="0" applyProtection="0">
      <alignment vertical="center"/>
    </xf>
    <xf numFmtId="0" fontId="13" fillId="13" borderId="0" applyNumberFormat="0" applyBorder="0" applyAlignment="0" applyProtection="0">
      <alignment vertical="center"/>
    </xf>
    <xf numFmtId="44" fontId="0" fillId="0" borderId="0" applyFont="0" applyFill="0" applyBorder="0" applyAlignment="0" applyProtection="0">
      <alignment vertical="center"/>
    </xf>
    <xf numFmtId="0" fontId="13" fillId="25" borderId="0" applyNumberFormat="0" applyBorder="0" applyAlignment="0" applyProtection="0">
      <alignment vertical="center"/>
    </xf>
    <xf numFmtId="0" fontId="15" fillId="4" borderId="0" applyNumberFormat="0" applyBorder="0" applyAlignment="0" applyProtection="0">
      <alignment vertical="center"/>
    </xf>
    <xf numFmtId="0" fontId="14" fillId="3" borderId="9" applyNumberFormat="0" applyAlignment="0" applyProtection="0">
      <alignment vertical="center"/>
    </xf>
    <xf numFmtId="0" fontId="15" fillId="22" borderId="0" applyNumberFormat="0" applyBorder="0" applyAlignment="0" applyProtection="0">
      <alignment vertical="center"/>
    </xf>
    <xf numFmtId="0" fontId="13" fillId="2" borderId="0" applyNumberFormat="0" applyBorder="0" applyAlignment="0" applyProtection="0">
      <alignment vertical="center"/>
    </xf>
    <xf numFmtId="0" fontId="15" fillId="18" borderId="0" applyNumberFormat="0" applyBorder="0" applyAlignment="0" applyProtection="0">
      <alignment vertical="center"/>
    </xf>
  </cellStyleXfs>
  <cellXfs count="7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Border="1">
      <alignment vertical="center"/>
    </xf>
    <xf numFmtId="0" fontId="2" fillId="0" borderId="0" xfId="0" applyFont="1" applyFill="1" applyBorder="1" applyAlignment="1">
      <alignment vertical="center"/>
    </xf>
    <xf numFmtId="0" fontId="0" fillId="0" borderId="0" xfId="0" applyFill="1">
      <alignment vertical="center"/>
    </xf>
    <xf numFmtId="0" fontId="3" fillId="0" borderId="0" xfId="0" applyFont="1" applyFill="1" applyAlignment="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10"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8" fillId="0" borderId="0" xfId="0" applyFont="1" applyFill="1" applyAlignment="1">
      <alignment horizontal="right"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0" fillId="0" borderId="1" xfId="0" applyNumberFormat="1" applyFill="1" applyBorder="1">
      <alignment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9" fillId="0" borderId="4" xfId="0" applyFont="1" applyFill="1" applyBorder="1" applyAlignment="1">
      <alignment vertical="center" wrapText="1"/>
    </xf>
    <xf numFmtId="176"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4"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4" xfId="0" applyFill="1" applyBorder="1">
      <alignment vertical="center"/>
    </xf>
    <xf numFmtId="0" fontId="0" fillId="0" borderId="0" xfId="0" applyFill="1" applyBorder="1">
      <alignment vertical="center"/>
    </xf>
    <xf numFmtId="0" fontId="0" fillId="0" borderId="1" xfId="0" applyFill="1" applyBorder="1">
      <alignment vertical="center"/>
    </xf>
    <xf numFmtId="0" fontId="8" fillId="0" borderId="1" xfId="0" applyFont="1" applyFill="1" applyBorder="1">
      <alignment vertical="center"/>
    </xf>
    <xf numFmtId="0" fontId="8" fillId="0" borderId="6" xfId="0" applyFont="1" applyFill="1" applyBorder="1">
      <alignment vertical="center"/>
    </xf>
    <xf numFmtId="0" fontId="11" fillId="0" borderId="5" xfId="0" applyNumberFormat="1" applyFont="1" applyFill="1" applyBorder="1" applyAlignment="1">
      <alignment horizontal="left" vertical="center" wrapText="1"/>
    </xf>
    <xf numFmtId="0" fontId="8" fillId="0" borderId="1" xfId="0" applyNumberFormat="1" applyFont="1" applyFill="1" applyBorder="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4" xfId="0" applyNumberFormat="1" applyFont="1" applyFill="1" applyBorder="1" applyAlignment="1">
      <alignment vertical="center" wrapText="1"/>
    </xf>
    <xf numFmtId="0" fontId="7" fillId="0" borderId="5" xfId="0" applyNumberFormat="1" applyFont="1" applyFill="1" applyBorder="1" applyAlignment="1">
      <alignment horizontal="left" vertical="center" wrapText="1"/>
    </xf>
    <xf numFmtId="177" fontId="8"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177"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cellXfs>
  <cellStyles count="52">
    <cellStyle name="常规" xfId="0" builtinId="0"/>
    <cellStyle name="常规 6" xfId="1"/>
    <cellStyle name="0,0&#13;&#10;NA&#13;&#10;" xfId="2"/>
    <cellStyle name="Normal"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220"/>
  <sheetViews>
    <sheetView tabSelected="1" zoomScale="55" zoomScaleNormal="55" workbookViewId="0">
      <pane ySplit="4" topLeftCell="A205" activePane="bottomLeft" state="frozen"/>
      <selection/>
      <selection pane="bottomLeft" activeCell="G206" sqref="G206"/>
    </sheetView>
  </sheetViews>
  <sheetFormatPr defaultColWidth="9" defaultRowHeight="20.25"/>
  <cols>
    <col min="1" max="1" width="9.125" style="1" customWidth="1"/>
    <col min="2" max="2" width="29.2833333333333" style="1" customWidth="1"/>
    <col min="3" max="3" width="18.375" style="8" customWidth="1"/>
    <col min="4" max="5" width="13.125" style="8" customWidth="1"/>
    <col min="6" max="6" width="46.5916666666667" style="8" customWidth="1"/>
    <col min="7" max="7" width="10" style="8" customWidth="1"/>
    <col min="8" max="8" width="15.4416666666667" style="9" customWidth="1"/>
    <col min="9" max="9" width="39.7666666666667" style="10" customWidth="1"/>
    <col min="10" max="10" width="34.3" style="8" customWidth="1"/>
    <col min="11" max="11" width="15.875" style="8" customWidth="1"/>
    <col min="12" max="12" width="14.3166666666667" style="11" customWidth="1"/>
    <col min="13" max="13" width="13.625" style="10" customWidth="1"/>
    <col min="14" max="222" width="9" style="12"/>
    <col min="223" max="16384" width="9" style="6"/>
  </cols>
  <sheetData>
    <row r="1" ht="26" customHeight="1" spans="1:2">
      <c r="A1" s="13" t="s">
        <v>0</v>
      </c>
      <c r="B1" s="13"/>
    </row>
    <row r="2" ht="56.1" customHeight="1" spans="1:13">
      <c r="A2" s="14" t="s">
        <v>1</v>
      </c>
      <c r="B2" s="14"/>
      <c r="C2" s="15"/>
      <c r="D2" s="15"/>
      <c r="E2" s="15"/>
      <c r="F2" s="15"/>
      <c r="G2" s="15"/>
      <c r="H2" s="14"/>
      <c r="I2" s="15"/>
      <c r="J2" s="15"/>
      <c r="K2" s="15"/>
      <c r="L2" s="15"/>
      <c r="M2" s="38"/>
    </row>
    <row r="3" ht="27" customHeight="1" spans="11:13">
      <c r="K3" s="35" t="s">
        <v>2</v>
      </c>
      <c r="L3" s="35"/>
      <c r="M3" s="35"/>
    </row>
    <row r="4" s="1" customFormat="1" ht="57" customHeight="1" spans="1:254">
      <c r="A4" s="16" t="s">
        <v>3</v>
      </c>
      <c r="B4" s="16" t="s">
        <v>4</v>
      </c>
      <c r="C4" s="16" t="s">
        <v>5</v>
      </c>
      <c r="D4" s="16" t="s">
        <v>6</v>
      </c>
      <c r="E4" s="16" t="s">
        <v>7</v>
      </c>
      <c r="F4" s="16" t="s">
        <v>8</v>
      </c>
      <c r="G4" s="16" t="s">
        <v>9</v>
      </c>
      <c r="H4" s="29" t="s">
        <v>10</v>
      </c>
      <c r="I4" s="16" t="s">
        <v>11</v>
      </c>
      <c r="J4" s="16" t="s">
        <v>12</v>
      </c>
      <c r="K4" s="16" t="s">
        <v>13</v>
      </c>
      <c r="L4" s="16" t="s">
        <v>14</v>
      </c>
      <c r="M4" s="16" t="s">
        <v>15</v>
      </c>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row>
    <row r="5" s="2" customFormat="1" ht="45" customHeight="1" spans="1:13">
      <c r="A5" s="17" t="s">
        <v>16</v>
      </c>
      <c r="B5" s="18"/>
      <c r="C5" s="19">
        <f>SUBTOTAL(9,C6,C9,C41,C58,C68,C76,C90,C99,C125,C135,C163,C175,C180,C198,C212)</f>
        <v>200</v>
      </c>
      <c r="D5" s="20"/>
      <c r="E5" s="20"/>
      <c r="F5" s="20"/>
      <c r="G5" s="20"/>
      <c r="H5" s="29">
        <f>SUBTOTAL(9,H6,H9,H41,H58,H68,H76,H90,H99,H125,H135,H163,H175,H180,H198,H212)</f>
        <v>39717307.03</v>
      </c>
      <c r="I5" s="20"/>
      <c r="J5" s="20"/>
      <c r="K5" s="20"/>
      <c r="L5" s="20"/>
      <c r="M5" s="39"/>
    </row>
    <row r="6" s="3" customFormat="1" ht="45" customHeight="1" spans="1:13">
      <c r="A6" s="17" t="s">
        <v>17</v>
      </c>
      <c r="B6" s="18"/>
      <c r="C6" s="19">
        <v>2</v>
      </c>
      <c r="D6" s="20"/>
      <c r="E6" s="20"/>
      <c r="F6" s="20"/>
      <c r="G6" s="20"/>
      <c r="H6" s="29">
        <f>SUM(H7:H8)</f>
        <v>1202979</v>
      </c>
      <c r="I6" s="20"/>
      <c r="J6" s="20"/>
      <c r="K6" s="20"/>
      <c r="L6" s="20"/>
      <c r="M6" s="39"/>
    </row>
    <row r="7" s="3" customFormat="1" ht="115" customHeight="1" spans="1:13">
      <c r="A7" s="21">
        <v>1</v>
      </c>
      <c r="B7" s="22" t="s">
        <v>18</v>
      </c>
      <c r="C7" s="23" t="s">
        <v>19</v>
      </c>
      <c r="D7" s="23" t="s">
        <v>20</v>
      </c>
      <c r="E7" s="23" t="s">
        <v>21</v>
      </c>
      <c r="F7" s="23" t="s">
        <v>22</v>
      </c>
      <c r="G7" s="23" t="s">
        <v>23</v>
      </c>
      <c r="H7" s="30">
        <v>395840</v>
      </c>
      <c r="I7" s="23" t="s">
        <v>24</v>
      </c>
      <c r="J7" s="23" t="s">
        <v>25</v>
      </c>
      <c r="K7" s="23" t="s">
        <v>26</v>
      </c>
      <c r="L7" s="36" t="s">
        <v>17</v>
      </c>
      <c r="M7" s="27"/>
    </row>
    <row r="8" s="3" customFormat="1" ht="115" customHeight="1" spans="1:13">
      <c r="A8" s="21">
        <v>2</v>
      </c>
      <c r="B8" s="22" t="s">
        <v>27</v>
      </c>
      <c r="C8" s="23" t="s">
        <v>28</v>
      </c>
      <c r="D8" s="23" t="s">
        <v>20</v>
      </c>
      <c r="E8" s="23" t="s">
        <v>29</v>
      </c>
      <c r="F8" s="23" t="s">
        <v>30</v>
      </c>
      <c r="G8" s="23" t="s">
        <v>23</v>
      </c>
      <c r="H8" s="30">
        <v>807139</v>
      </c>
      <c r="I8" s="23" t="s">
        <v>31</v>
      </c>
      <c r="J8" s="23" t="s">
        <v>32</v>
      </c>
      <c r="K8" s="23" t="s">
        <v>33</v>
      </c>
      <c r="L8" s="36" t="s">
        <v>17</v>
      </c>
      <c r="M8" s="27"/>
    </row>
    <row r="9" s="3" customFormat="1" ht="45" customHeight="1" spans="1:13">
      <c r="A9" s="17" t="s">
        <v>34</v>
      </c>
      <c r="B9" s="18"/>
      <c r="C9" s="19">
        <v>31</v>
      </c>
      <c r="D9" s="20"/>
      <c r="E9" s="20"/>
      <c r="F9" s="20"/>
      <c r="G9" s="20"/>
      <c r="H9" s="29">
        <f>SUM(H10:H40)</f>
        <v>5226254.21</v>
      </c>
      <c r="I9" s="20"/>
      <c r="J9" s="20"/>
      <c r="K9" s="20"/>
      <c r="L9" s="20"/>
      <c r="M9" s="40"/>
    </row>
    <row r="10" s="3" customFormat="1" ht="115" customHeight="1" spans="1:13">
      <c r="A10" s="21">
        <v>3</v>
      </c>
      <c r="B10" s="22" t="s">
        <v>35</v>
      </c>
      <c r="C10" s="24" t="s">
        <v>36</v>
      </c>
      <c r="D10" s="24" t="s">
        <v>37</v>
      </c>
      <c r="E10" s="24" t="s">
        <v>38</v>
      </c>
      <c r="F10" s="24" t="s">
        <v>39</v>
      </c>
      <c r="G10" s="24" t="s">
        <v>40</v>
      </c>
      <c r="H10" s="31">
        <v>2000000</v>
      </c>
      <c r="I10" s="24" t="s">
        <v>41</v>
      </c>
      <c r="J10" s="24" t="s">
        <v>42</v>
      </c>
      <c r="K10" s="21" t="s">
        <v>43</v>
      </c>
      <c r="L10" s="22" t="s">
        <v>34</v>
      </c>
      <c r="M10" s="21"/>
    </row>
    <row r="11" s="3" customFormat="1" ht="115" customHeight="1" spans="1:13">
      <c r="A11" s="21">
        <v>4</v>
      </c>
      <c r="B11" s="22" t="s">
        <v>44</v>
      </c>
      <c r="C11" s="25" t="s">
        <v>45</v>
      </c>
      <c r="D11" s="25" t="s">
        <v>46</v>
      </c>
      <c r="E11" s="25" t="s">
        <v>47</v>
      </c>
      <c r="F11" s="25" t="s">
        <v>48</v>
      </c>
      <c r="G11" s="25" t="s">
        <v>49</v>
      </c>
      <c r="H11" s="32">
        <v>199413.88</v>
      </c>
      <c r="I11" s="25" t="s">
        <v>50</v>
      </c>
      <c r="J11" s="25" t="s">
        <v>51</v>
      </c>
      <c r="K11" s="25" t="s">
        <v>52</v>
      </c>
      <c r="L11" s="28" t="s">
        <v>34</v>
      </c>
      <c r="M11" s="40"/>
    </row>
    <row r="12" s="3" customFormat="1" ht="115" customHeight="1" spans="1:13">
      <c r="A12" s="21">
        <v>5</v>
      </c>
      <c r="B12" s="22" t="s">
        <v>53</v>
      </c>
      <c r="C12" s="26" t="s">
        <v>54</v>
      </c>
      <c r="D12" s="26" t="s">
        <v>55</v>
      </c>
      <c r="E12" s="26" t="s">
        <v>56</v>
      </c>
      <c r="F12" s="26" t="s">
        <v>57</v>
      </c>
      <c r="G12" s="26" t="s">
        <v>49</v>
      </c>
      <c r="H12" s="33">
        <v>100000</v>
      </c>
      <c r="I12" s="26" t="s">
        <v>58</v>
      </c>
      <c r="J12" s="26" t="s">
        <v>59</v>
      </c>
      <c r="K12" s="26" t="s">
        <v>60</v>
      </c>
      <c r="L12" s="37" t="s">
        <v>34</v>
      </c>
      <c r="M12" s="41"/>
    </row>
    <row r="13" s="3" customFormat="1" ht="115" customHeight="1" spans="1:13">
      <c r="A13" s="21">
        <v>6</v>
      </c>
      <c r="B13" s="22" t="s">
        <v>61</v>
      </c>
      <c r="C13" s="25" t="s">
        <v>62</v>
      </c>
      <c r="D13" s="25" t="s">
        <v>63</v>
      </c>
      <c r="E13" s="27" t="s">
        <v>64</v>
      </c>
      <c r="F13" s="27" t="s">
        <v>65</v>
      </c>
      <c r="G13" s="25" t="s">
        <v>49</v>
      </c>
      <c r="H13" s="32">
        <v>35763</v>
      </c>
      <c r="I13" s="25" t="s">
        <v>66</v>
      </c>
      <c r="J13" s="25" t="s">
        <v>67</v>
      </c>
      <c r="K13" s="25" t="s">
        <v>68</v>
      </c>
      <c r="L13" s="28" t="s">
        <v>34</v>
      </c>
      <c r="M13" s="40"/>
    </row>
    <row r="14" s="3" customFormat="1" ht="115" customHeight="1" spans="1:13">
      <c r="A14" s="21">
        <v>7</v>
      </c>
      <c r="B14" s="22" t="s">
        <v>69</v>
      </c>
      <c r="C14" s="24" t="s">
        <v>70</v>
      </c>
      <c r="D14" s="24" t="s">
        <v>63</v>
      </c>
      <c r="E14" s="24" t="s">
        <v>71</v>
      </c>
      <c r="F14" s="24" t="s">
        <v>72</v>
      </c>
      <c r="G14" s="24" t="s">
        <v>49</v>
      </c>
      <c r="H14" s="34">
        <v>50000</v>
      </c>
      <c r="I14" s="24" t="s">
        <v>73</v>
      </c>
      <c r="J14" s="24" t="s">
        <v>51</v>
      </c>
      <c r="K14" s="21" t="s">
        <v>74</v>
      </c>
      <c r="L14" s="22" t="s">
        <v>34</v>
      </c>
      <c r="M14" s="21"/>
    </row>
    <row r="15" s="3" customFormat="1" ht="115" customHeight="1" spans="1:13">
      <c r="A15" s="21">
        <v>8</v>
      </c>
      <c r="B15" s="22" t="s">
        <v>75</v>
      </c>
      <c r="C15" s="23" t="s">
        <v>76</v>
      </c>
      <c r="D15" s="23" t="s">
        <v>63</v>
      </c>
      <c r="E15" s="23" t="s">
        <v>38</v>
      </c>
      <c r="F15" s="23" t="s">
        <v>77</v>
      </c>
      <c r="G15" s="23" t="s">
        <v>49</v>
      </c>
      <c r="H15" s="30">
        <v>61500</v>
      </c>
      <c r="I15" s="23" t="s">
        <v>78</v>
      </c>
      <c r="J15" s="23" t="s">
        <v>79</v>
      </c>
      <c r="K15" s="23" t="s">
        <v>80</v>
      </c>
      <c r="L15" s="36" t="s">
        <v>34</v>
      </c>
      <c r="M15" s="23"/>
    </row>
    <row r="16" s="3" customFormat="1" ht="115" customHeight="1" spans="1:13">
      <c r="A16" s="21">
        <v>9</v>
      </c>
      <c r="B16" s="22" t="s">
        <v>81</v>
      </c>
      <c r="C16" s="23" t="s">
        <v>82</v>
      </c>
      <c r="D16" s="23" t="s">
        <v>63</v>
      </c>
      <c r="E16" s="23" t="s">
        <v>38</v>
      </c>
      <c r="F16" s="23" t="s">
        <v>83</v>
      </c>
      <c r="G16" s="23" t="s">
        <v>49</v>
      </c>
      <c r="H16" s="30">
        <v>81000</v>
      </c>
      <c r="I16" s="23" t="s">
        <v>78</v>
      </c>
      <c r="J16" s="23" t="s">
        <v>79</v>
      </c>
      <c r="K16" s="23" t="s">
        <v>80</v>
      </c>
      <c r="L16" s="36" t="s">
        <v>34</v>
      </c>
      <c r="M16" s="23"/>
    </row>
    <row r="17" s="3" customFormat="1" ht="115" customHeight="1" spans="1:13">
      <c r="A17" s="21">
        <v>10</v>
      </c>
      <c r="B17" s="22" t="s">
        <v>84</v>
      </c>
      <c r="C17" s="25" t="s">
        <v>85</v>
      </c>
      <c r="D17" s="25" t="s">
        <v>63</v>
      </c>
      <c r="E17" s="25" t="s">
        <v>38</v>
      </c>
      <c r="F17" s="25" t="s">
        <v>86</v>
      </c>
      <c r="G17" s="25" t="s">
        <v>49</v>
      </c>
      <c r="H17" s="32">
        <v>61500</v>
      </c>
      <c r="I17" s="25" t="s">
        <v>78</v>
      </c>
      <c r="J17" s="25" t="s">
        <v>79</v>
      </c>
      <c r="K17" s="25" t="s">
        <v>80</v>
      </c>
      <c r="L17" s="28" t="s">
        <v>34</v>
      </c>
      <c r="M17" s="40"/>
    </row>
    <row r="18" s="3" customFormat="1" ht="115" customHeight="1" spans="1:13">
      <c r="A18" s="21">
        <v>11</v>
      </c>
      <c r="B18" s="22" t="s">
        <v>87</v>
      </c>
      <c r="C18" s="23" t="s">
        <v>88</v>
      </c>
      <c r="D18" s="23" t="s">
        <v>63</v>
      </c>
      <c r="E18" s="23" t="s">
        <v>38</v>
      </c>
      <c r="F18" s="23" t="s">
        <v>89</v>
      </c>
      <c r="G18" s="23" t="s">
        <v>49</v>
      </c>
      <c r="H18" s="30">
        <v>42000</v>
      </c>
      <c r="I18" s="23" t="s">
        <v>90</v>
      </c>
      <c r="J18" s="23" t="s">
        <v>91</v>
      </c>
      <c r="K18" s="23" t="s">
        <v>80</v>
      </c>
      <c r="L18" s="36" t="s">
        <v>34</v>
      </c>
      <c r="M18" s="41"/>
    </row>
    <row r="19" s="3" customFormat="1" ht="115" customHeight="1" spans="1:13">
      <c r="A19" s="21">
        <v>12</v>
      </c>
      <c r="B19" s="22" t="s">
        <v>92</v>
      </c>
      <c r="C19" s="25" t="s">
        <v>93</v>
      </c>
      <c r="D19" s="25" t="s">
        <v>63</v>
      </c>
      <c r="E19" s="25" t="s">
        <v>38</v>
      </c>
      <c r="F19" s="25" t="s">
        <v>94</v>
      </c>
      <c r="G19" s="25" t="s">
        <v>49</v>
      </c>
      <c r="H19" s="32">
        <v>31500</v>
      </c>
      <c r="I19" s="25" t="s">
        <v>78</v>
      </c>
      <c r="J19" s="25" t="s">
        <v>79</v>
      </c>
      <c r="K19" s="25" t="s">
        <v>80</v>
      </c>
      <c r="L19" s="28" t="s">
        <v>34</v>
      </c>
      <c r="M19" s="40"/>
    </row>
    <row r="20" s="3" customFormat="1" ht="115" customHeight="1" spans="1:13">
      <c r="A20" s="21">
        <v>13</v>
      </c>
      <c r="B20" s="22" t="s">
        <v>95</v>
      </c>
      <c r="C20" s="23" t="s">
        <v>96</v>
      </c>
      <c r="D20" s="23" t="s">
        <v>63</v>
      </c>
      <c r="E20" s="23" t="s">
        <v>38</v>
      </c>
      <c r="F20" s="23" t="s">
        <v>97</v>
      </c>
      <c r="G20" s="23" t="s">
        <v>49</v>
      </c>
      <c r="H20" s="30">
        <v>270000</v>
      </c>
      <c r="I20" s="23" t="s">
        <v>98</v>
      </c>
      <c r="J20" s="23" t="s">
        <v>79</v>
      </c>
      <c r="K20" s="23" t="s">
        <v>80</v>
      </c>
      <c r="L20" s="36" t="s">
        <v>34</v>
      </c>
      <c r="M20" s="41"/>
    </row>
    <row r="21" s="3" customFormat="1" ht="115" customHeight="1" spans="1:13">
      <c r="A21" s="21">
        <v>14</v>
      </c>
      <c r="B21" s="22" t="s">
        <v>99</v>
      </c>
      <c r="C21" s="25" t="s">
        <v>100</v>
      </c>
      <c r="D21" s="25" t="s">
        <v>63</v>
      </c>
      <c r="E21" s="25" t="s">
        <v>38</v>
      </c>
      <c r="F21" s="25" t="s">
        <v>77</v>
      </c>
      <c r="G21" s="25" t="s">
        <v>49</v>
      </c>
      <c r="H21" s="32">
        <v>67500</v>
      </c>
      <c r="I21" s="25" t="s">
        <v>101</v>
      </c>
      <c r="J21" s="25" t="s">
        <v>79</v>
      </c>
      <c r="K21" s="25" t="s">
        <v>80</v>
      </c>
      <c r="L21" s="28" t="s">
        <v>34</v>
      </c>
      <c r="M21" s="40"/>
    </row>
    <row r="22" s="3" customFormat="1" ht="115" customHeight="1" spans="1:13">
      <c r="A22" s="21">
        <v>15</v>
      </c>
      <c r="B22" s="22" t="s">
        <v>102</v>
      </c>
      <c r="C22" s="25" t="s">
        <v>103</v>
      </c>
      <c r="D22" s="25" t="s">
        <v>63</v>
      </c>
      <c r="E22" s="25" t="s">
        <v>38</v>
      </c>
      <c r="F22" s="25" t="s">
        <v>104</v>
      </c>
      <c r="G22" s="25" t="s">
        <v>49</v>
      </c>
      <c r="H22" s="32">
        <v>45000</v>
      </c>
      <c r="I22" s="25" t="s">
        <v>78</v>
      </c>
      <c r="J22" s="25" t="s">
        <v>79</v>
      </c>
      <c r="K22" s="25" t="s">
        <v>80</v>
      </c>
      <c r="L22" s="28" t="s">
        <v>34</v>
      </c>
      <c r="M22" s="40"/>
    </row>
    <row r="23" s="3" customFormat="1" ht="115" customHeight="1" spans="1:13">
      <c r="A23" s="21">
        <v>16</v>
      </c>
      <c r="B23" s="22" t="s">
        <v>105</v>
      </c>
      <c r="C23" s="24" t="s">
        <v>106</v>
      </c>
      <c r="D23" s="24" t="s">
        <v>63</v>
      </c>
      <c r="E23" s="24" t="s">
        <v>38</v>
      </c>
      <c r="F23" s="24" t="s">
        <v>104</v>
      </c>
      <c r="G23" s="24" t="s">
        <v>49</v>
      </c>
      <c r="H23" s="34">
        <v>45000</v>
      </c>
      <c r="I23" s="24" t="s">
        <v>78</v>
      </c>
      <c r="J23" s="24" t="s">
        <v>79</v>
      </c>
      <c r="K23" s="21" t="s">
        <v>80</v>
      </c>
      <c r="L23" s="22" t="s">
        <v>34</v>
      </c>
      <c r="M23" s="21"/>
    </row>
    <row r="24" s="3" customFormat="1" ht="115" customHeight="1" spans="1:13">
      <c r="A24" s="21">
        <v>17</v>
      </c>
      <c r="B24" s="22" t="s">
        <v>107</v>
      </c>
      <c r="C24" s="25" t="s">
        <v>108</v>
      </c>
      <c r="D24" s="25" t="s">
        <v>63</v>
      </c>
      <c r="E24" s="27" t="s">
        <v>71</v>
      </c>
      <c r="F24" s="25" t="s">
        <v>109</v>
      </c>
      <c r="G24" s="25" t="s">
        <v>49</v>
      </c>
      <c r="H24" s="32">
        <v>67000</v>
      </c>
      <c r="I24" s="25" t="s">
        <v>110</v>
      </c>
      <c r="J24" s="25" t="s">
        <v>67</v>
      </c>
      <c r="K24" s="25" t="s">
        <v>111</v>
      </c>
      <c r="L24" s="28" t="s">
        <v>34</v>
      </c>
      <c r="M24" s="40"/>
    </row>
    <row r="25" s="3" customFormat="1" ht="115" customHeight="1" spans="1:13">
      <c r="A25" s="21">
        <v>18</v>
      </c>
      <c r="B25" s="22" t="s">
        <v>112</v>
      </c>
      <c r="C25" s="25" t="s">
        <v>113</v>
      </c>
      <c r="D25" s="25" t="s">
        <v>114</v>
      </c>
      <c r="E25" s="25" t="s">
        <v>56</v>
      </c>
      <c r="F25" s="25" t="s">
        <v>115</v>
      </c>
      <c r="G25" s="25" t="s">
        <v>116</v>
      </c>
      <c r="H25" s="32">
        <v>600000</v>
      </c>
      <c r="I25" s="25" t="s">
        <v>117</v>
      </c>
      <c r="J25" s="27" t="s">
        <v>118</v>
      </c>
      <c r="K25" s="25" t="s">
        <v>119</v>
      </c>
      <c r="L25" s="28" t="s">
        <v>34</v>
      </c>
      <c r="M25" s="40"/>
    </row>
    <row r="26" s="3" customFormat="1" ht="115" customHeight="1" spans="1:13">
      <c r="A26" s="21">
        <v>19</v>
      </c>
      <c r="B26" s="22" t="s">
        <v>120</v>
      </c>
      <c r="C26" s="27" t="s">
        <v>121</v>
      </c>
      <c r="D26" s="27" t="s">
        <v>122</v>
      </c>
      <c r="E26" s="27" t="s">
        <v>123</v>
      </c>
      <c r="F26" s="27" t="s">
        <v>124</v>
      </c>
      <c r="G26" s="27" t="s">
        <v>23</v>
      </c>
      <c r="H26" s="21">
        <v>26000</v>
      </c>
      <c r="I26" s="27" t="s">
        <v>125</v>
      </c>
      <c r="J26" s="27" t="s">
        <v>67</v>
      </c>
      <c r="K26" s="27" t="s">
        <v>126</v>
      </c>
      <c r="L26" s="22" t="s">
        <v>34</v>
      </c>
      <c r="M26" s="40"/>
    </row>
    <row r="27" s="3" customFormat="1" ht="115" customHeight="1" spans="1:13">
      <c r="A27" s="21">
        <v>20</v>
      </c>
      <c r="B27" s="22" t="s">
        <v>127</v>
      </c>
      <c r="C27" s="25" t="s">
        <v>128</v>
      </c>
      <c r="D27" s="25" t="s">
        <v>129</v>
      </c>
      <c r="E27" s="25" t="s">
        <v>130</v>
      </c>
      <c r="F27" s="25" t="s">
        <v>131</v>
      </c>
      <c r="G27" s="25" t="s">
        <v>132</v>
      </c>
      <c r="H27" s="32">
        <v>400000</v>
      </c>
      <c r="I27" s="25" t="s">
        <v>133</v>
      </c>
      <c r="J27" s="25" t="s">
        <v>134</v>
      </c>
      <c r="K27" s="25" t="s">
        <v>135</v>
      </c>
      <c r="L27" s="28" t="s">
        <v>34</v>
      </c>
      <c r="M27" s="40"/>
    </row>
    <row r="28" s="3" customFormat="1" ht="115" customHeight="1" spans="1:13">
      <c r="A28" s="21">
        <v>21</v>
      </c>
      <c r="B28" s="22" t="s">
        <v>136</v>
      </c>
      <c r="C28" s="25" t="s">
        <v>137</v>
      </c>
      <c r="D28" s="25" t="s">
        <v>138</v>
      </c>
      <c r="E28" s="25" t="s">
        <v>139</v>
      </c>
      <c r="F28" s="25" t="s">
        <v>140</v>
      </c>
      <c r="G28" s="25" t="s">
        <v>23</v>
      </c>
      <c r="H28" s="32">
        <v>108100</v>
      </c>
      <c r="I28" s="25" t="s">
        <v>141</v>
      </c>
      <c r="J28" s="25" t="s">
        <v>142</v>
      </c>
      <c r="K28" s="25" t="s">
        <v>143</v>
      </c>
      <c r="L28" s="28" t="s">
        <v>34</v>
      </c>
      <c r="M28" s="40"/>
    </row>
    <row r="29" s="3" customFormat="1" ht="115" customHeight="1" spans="1:13">
      <c r="A29" s="21">
        <v>22</v>
      </c>
      <c r="B29" s="22" t="s">
        <v>144</v>
      </c>
      <c r="C29" s="25" t="s">
        <v>145</v>
      </c>
      <c r="D29" s="25" t="s">
        <v>146</v>
      </c>
      <c r="E29" s="25" t="s">
        <v>38</v>
      </c>
      <c r="F29" s="25" t="s">
        <v>147</v>
      </c>
      <c r="G29" s="25" t="s">
        <v>23</v>
      </c>
      <c r="H29" s="32">
        <v>105200</v>
      </c>
      <c r="I29" s="25" t="s">
        <v>148</v>
      </c>
      <c r="J29" s="25" t="s">
        <v>67</v>
      </c>
      <c r="K29" s="25" t="s">
        <v>149</v>
      </c>
      <c r="L29" s="28" t="s">
        <v>34</v>
      </c>
      <c r="M29" s="40"/>
    </row>
    <row r="30" s="3" customFormat="1" ht="115" customHeight="1" spans="1:13">
      <c r="A30" s="21">
        <v>23</v>
      </c>
      <c r="B30" s="22" t="s">
        <v>150</v>
      </c>
      <c r="C30" s="27" t="s">
        <v>151</v>
      </c>
      <c r="D30" s="27" t="s">
        <v>152</v>
      </c>
      <c r="E30" s="27" t="s">
        <v>153</v>
      </c>
      <c r="F30" s="27" t="s">
        <v>154</v>
      </c>
      <c r="G30" s="27" t="s">
        <v>49</v>
      </c>
      <c r="H30" s="32">
        <v>61065.09</v>
      </c>
      <c r="I30" s="27" t="s">
        <v>155</v>
      </c>
      <c r="J30" s="27" t="s">
        <v>67</v>
      </c>
      <c r="K30" s="27" t="s">
        <v>156</v>
      </c>
      <c r="L30" s="22" t="s">
        <v>34</v>
      </c>
      <c r="M30" s="40"/>
    </row>
    <row r="31" s="3" customFormat="1" ht="115" customHeight="1" spans="1:13">
      <c r="A31" s="21">
        <v>24</v>
      </c>
      <c r="B31" s="22" t="s">
        <v>157</v>
      </c>
      <c r="C31" s="27" t="s">
        <v>158</v>
      </c>
      <c r="D31" s="27" t="s">
        <v>138</v>
      </c>
      <c r="E31" s="27" t="s">
        <v>153</v>
      </c>
      <c r="F31" s="27" t="s">
        <v>159</v>
      </c>
      <c r="G31" s="27" t="s">
        <v>49</v>
      </c>
      <c r="H31" s="32">
        <v>16307.81</v>
      </c>
      <c r="I31" s="27" t="s">
        <v>24</v>
      </c>
      <c r="J31" s="27" t="s">
        <v>67</v>
      </c>
      <c r="K31" s="27" t="s">
        <v>160</v>
      </c>
      <c r="L31" s="22" t="s">
        <v>34</v>
      </c>
      <c r="M31" s="40"/>
    </row>
    <row r="32" s="3" customFormat="1" ht="115" customHeight="1" spans="1:13">
      <c r="A32" s="21">
        <v>25</v>
      </c>
      <c r="B32" s="22" t="s">
        <v>161</v>
      </c>
      <c r="C32" s="27" t="s">
        <v>162</v>
      </c>
      <c r="D32" s="27" t="s">
        <v>163</v>
      </c>
      <c r="E32" s="27" t="s">
        <v>38</v>
      </c>
      <c r="F32" s="27" t="s">
        <v>164</v>
      </c>
      <c r="G32" s="27" t="s">
        <v>49</v>
      </c>
      <c r="H32" s="21">
        <v>270000</v>
      </c>
      <c r="I32" s="27" t="s">
        <v>165</v>
      </c>
      <c r="J32" s="27" t="s">
        <v>51</v>
      </c>
      <c r="K32" s="27" t="s">
        <v>166</v>
      </c>
      <c r="L32" s="22" t="s">
        <v>34</v>
      </c>
      <c r="M32" s="40"/>
    </row>
    <row r="33" s="3" customFormat="1" ht="115" customHeight="1" spans="1:13">
      <c r="A33" s="21">
        <v>26</v>
      </c>
      <c r="B33" s="22" t="s">
        <v>167</v>
      </c>
      <c r="C33" s="27" t="s">
        <v>168</v>
      </c>
      <c r="D33" s="27" t="s">
        <v>163</v>
      </c>
      <c r="E33" s="27" t="s">
        <v>38</v>
      </c>
      <c r="F33" s="27" t="s">
        <v>169</v>
      </c>
      <c r="G33" s="27" t="s">
        <v>49</v>
      </c>
      <c r="H33" s="21">
        <v>110000</v>
      </c>
      <c r="I33" s="27" t="s">
        <v>165</v>
      </c>
      <c r="J33" s="27" t="s">
        <v>51</v>
      </c>
      <c r="K33" s="27" t="s">
        <v>170</v>
      </c>
      <c r="L33" s="22" t="s">
        <v>34</v>
      </c>
      <c r="M33" s="40"/>
    </row>
    <row r="34" s="3" customFormat="1" ht="115" customHeight="1" spans="1:13">
      <c r="A34" s="21">
        <v>27</v>
      </c>
      <c r="B34" s="22" t="s">
        <v>171</v>
      </c>
      <c r="C34" s="27" t="s">
        <v>172</v>
      </c>
      <c r="D34" s="27" t="s">
        <v>173</v>
      </c>
      <c r="E34" s="27" t="s">
        <v>123</v>
      </c>
      <c r="F34" s="27" t="s">
        <v>174</v>
      </c>
      <c r="G34" s="27" t="s">
        <v>49</v>
      </c>
      <c r="H34" s="21">
        <v>50000</v>
      </c>
      <c r="I34" s="27" t="s">
        <v>175</v>
      </c>
      <c r="J34" s="27" t="s">
        <v>67</v>
      </c>
      <c r="K34" s="27" t="s">
        <v>176</v>
      </c>
      <c r="L34" s="22" t="s">
        <v>34</v>
      </c>
      <c r="M34" s="40"/>
    </row>
    <row r="35" s="3" customFormat="1" ht="115" customHeight="1" spans="1:13">
      <c r="A35" s="21">
        <v>28</v>
      </c>
      <c r="B35" s="22" t="s">
        <v>177</v>
      </c>
      <c r="C35" s="25" t="s">
        <v>178</v>
      </c>
      <c r="D35" s="25" t="s">
        <v>179</v>
      </c>
      <c r="E35" s="25" t="s">
        <v>123</v>
      </c>
      <c r="F35" s="27" t="s">
        <v>180</v>
      </c>
      <c r="G35" s="25" t="s">
        <v>49</v>
      </c>
      <c r="H35" s="32">
        <v>33500</v>
      </c>
      <c r="I35" s="25" t="s">
        <v>181</v>
      </c>
      <c r="J35" s="27" t="s">
        <v>182</v>
      </c>
      <c r="K35" s="25" t="s">
        <v>183</v>
      </c>
      <c r="L35" s="28" t="s">
        <v>34</v>
      </c>
      <c r="M35" s="40"/>
    </row>
    <row r="36" s="3" customFormat="1" ht="115" customHeight="1" spans="1:13">
      <c r="A36" s="21">
        <v>29</v>
      </c>
      <c r="B36" s="22" t="s">
        <v>184</v>
      </c>
      <c r="C36" s="23" t="s">
        <v>185</v>
      </c>
      <c r="D36" s="23" t="s">
        <v>146</v>
      </c>
      <c r="E36" s="23" t="s">
        <v>139</v>
      </c>
      <c r="F36" s="23" t="s">
        <v>186</v>
      </c>
      <c r="G36" s="23" t="s">
        <v>49</v>
      </c>
      <c r="H36" s="30">
        <v>47604.43</v>
      </c>
      <c r="I36" s="23" t="s">
        <v>187</v>
      </c>
      <c r="J36" s="23" t="s">
        <v>188</v>
      </c>
      <c r="K36" s="23" t="s">
        <v>189</v>
      </c>
      <c r="L36" s="36" t="s">
        <v>34</v>
      </c>
      <c r="M36" s="23"/>
    </row>
    <row r="37" s="3" customFormat="1" ht="115" customHeight="1" spans="1:13">
      <c r="A37" s="21">
        <v>30</v>
      </c>
      <c r="B37" s="22" t="s">
        <v>190</v>
      </c>
      <c r="C37" s="25" t="s">
        <v>191</v>
      </c>
      <c r="D37" s="25" t="s">
        <v>146</v>
      </c>
      <c r="E37" s="25" t="s">
        <v>139</v>
      </c>
      <c r="F37" s="25" t="s">
        <v>192</v>
      </c>
      <c r="G37" s="25" t="s">
        <v>49</v>
      </c>
      <c r="H37" s="32">
        <v>40000</v>
      </c>
      <c r="I37" s="25" t="s">
        <v>141</v>
      </c>
      <c r="J37" s="25" t="s">
        <v>193</v>
      </c>
      <c r="K37" s="25" t="s">
        <v>194</v>
      </c>
      <c r="L37" s="28" t="s">
        <v>34</v>
      </c>
      <c r="M37" s="40"/>
    </row>
    <row r="38" s="3" customFormat="1" ht="115" customHeight="1" spans="1:13">
      <c r="A38" s="21">
        <v>31</v>
      </c>
      <c r="B38" s="22" t="s">
        <v>195</v>
      </c>
      <c r="C38" s="27" t="s">
        <v>196</v>
      </c>
      <c r="D38" s="27" t="s">
        <v>146</v>
      </c>
      <c r="E38" s="27" t="s">
        <v>130</v>
      </c>
      <c r="F38" s="27" t="s">
        <v>197</v>
      </c>
      <c r="G38" s="27" t="s">
        <v>49</v>
      </c>
      <c r="H38" s="32">
        <v>65300</v>
      </c>
      <c r="I38" s="27" t="s">
        <v>141</v>
      </c>
      <c r="J38" s="27" t="s">
        <v>198</v>
      </c>
      <c r="K38" s="27" t="s">
        <v>199</v>
      </c>
      <c r="L38" s="22" t="s">
        <v>34</v>
      </c>
      <c r="M38" s="40"/>
    </row>
    <row r="39" s="3" customFormat="1" ht="115" customHeight="1" spans="1:13">
      <c r="A39" s="21">
        <v>32</v>
      </c>
      <c r="B39" s="22" t="s">
        <v>200</v>
      </c>
      <c r="C39" s="23" t="s">
        <v>201</v>
      </c>
      <c r="D39" s="23" t="s">
        <v>202</v>
      </c>
      <c r="E39" s="23" t="s">
        <v>71</v>
      </c>
      <c r="F39" s="23" t="s">
        <v>203</v>
      </c>
      <c r="G39" s="23" t="s">
        <v>132</v>
      </c>
      <c r="H39" s="33">
        <v>50000</v>
      </c>
      <c r="I39" s="23" t="s">
        <v>204</v>
      </c>
      <c r="J39" s="23" t="s">
        <v>205</v>
      </c>
      <c r="K39" s="23" t="s">
        <v>206</v>
      </c>
      <c r="L39" s="36" t="s">
        <v>34</v>
      </c>
      <c r="M39" s="23"/>
    </row>
    <row r="40" s="3" customFormat="1" ht="115" customHeight="1" spans="1:13">
      <c r="A40" s="21">
        <v>33</v>
      </c>
      <c r="B40" s="22" t="s">
        <v>207</v>
      </c>
      <c r="C40" s="25" t="s">
        <v>208</v>
      </c>
      <c r="D40" s="25" t="s">
        <v>209</v>
      </c>
      <c r="E40" s="25" t="s">
        <v>210</v>
      </c>
      <c r="F40" s="25" t="s">
        <v>211</v>
      </c>
      <c r="G40" s="25" t="s">
        <v>23</v>
      </c>
      <c r="H40" s="32">
        <v>86000</v>
      </c>
      <c r="I40" s="25" t="s">
        <v>212</v>
      </c>
      <c r="J40" s="25" t="s">
        <v>213</v>
      </c>
      <c r="K40" s="25" t="s">
        <v>135</v>
      </c>
      <c r="L40" s="28" t="s">
        <v>34</v>
      </c>
      <c r="M40" s="40"/>
    </row>
    <row r="41" s="3" customFormat="1" ht="45" customHeight="1" spans="1:13">
      <c r="A41" s="17" t="s">
        <v>214</v>
      </c>
      <c r="B41" s="18"/>
      <c r="C41" s="19">
        <v>16</v>
      </c>
      <c r="D41" s="20"/>
      <c r="E41" s="20"/>
      <c r="F41" s="20"/>
      <c r="G41" s="20"/>
      <c r="H41" s="29">
        <f>SUM(H42:H57)</f>
        <v>1630758.5</v>
      </c>
      <c r="I41" s="20"/>
      <c r="J41" s="20"/>
      <c r="K41" s="20"/>
      <c r="L41" s="20"/>
      <c r="M41" s="40"/>
    </row>
    <row r="42" s="3" customFormat="1" ht="115" customHeight="1" spans="1:13">
      <c r="A42" s="21">
        <v>34</v>
      </c>
      <c r="B42" s="22" t="s">
        <v>215</v>
      </c>
      <c r="C42" s="25" t="s">
        <v>216</v>
      </c>
      <c r="D42" s="25" t="s">
        <v>217</v>
      </c>
      <c r="E42" s="25" t="s">
        <v>218</v>
      </c>
      <c r="F42" s="25" t="s">
        <v>219</v>
      </c>
      <c r="G42" s="25" t="s">
        <v>23</v>
      </c>
      <c r="H42" s="32">
        <v>277587</v>
      </c>
      <c r="I42" s="25" t="s">
        <v>220</v>
      </c>
      <c r="J42" s="25" t="s">
        <v>221</v>
      </c>
      <c r="K42" s="25" t="s">
        <v>222</v>
      </c>
      <c r="L42" s="28" t="s">
        <v>214</v>
      </c>
      <c r="M42" s="40"/>
    </row>
    <row r="43" s="3" customFormat="1" ht="115" customHeight="1" spans="1:13">
      <c r="A43" s="21">
        <v>35</v>
      </c>
      <c r="B43" s="22" t="s">
        <v>223</v>
      </c>
      <c r="C43" s="27" t="s">
        <v>224</v>
      </c>
      <c r="D43" s="27" t="s">
        <v>217</v>
      </c>
      <c r="E43" s="27" t="s">
        <v>225</v>
      </c>
      <c r="F43" s="27" t="s">
        <v>226</v>
      </c>
      <c r="G43" s="27" t="s">
        <v>23</v>
      </c>
      <c r="H43" s="21">
        <v>191769</v>
      </c>
      <c r="I43" s="27" t="s">
        <v>141</v>
      </c>
      <c r="J43" s="27" t="s">
        <v>67</v>
      </c>
      <c r="K43" s="27" t="s">
        <v>227</v>
      </c>
      <c r="L43" s="22" t="s">
        <v>214</v>
      </c>
      <c r="M43" s="40"/>
    </row>
    <row r="44" s="3" customFormat="1" ht="115" customHeight="1" spans="1:13">
      <c r="A44" s="21">
        <v>36</v>
      </c>
      <c r="B44" s="22" t="s">
        <v>228</v>
      </c>
      <c r="C44" s="27" t="s">
        <v>229</v>
      </c>
      <c r="D44" s="27" t="s">
        <v>37</v>
      </c>
      <c r="E44" s="27" t="s">
        <v>230</v>
      </c>
      <c r="F44" s="27" t="s">
        <v>231</v>
      </c>
      <c r="G44" s="27" t="s">
        <v>23</v>
      </c>
      <c r="H44" s="32">
        <v>35000</v>
      </c>
      <c r="I44" s="27" t="s">
        <v>133</v>
      </c>
      <c r="J44" s="27" t="s">
        <v>232</v>
      </c>
      <c r="K44" s="27" t="s">
        <v>233</v>
      </c>
      <c r="L44" s="22" t="s">
        <v>214</v>
      </c>
      <c r="M44" s="40"/>
    </row>
    <row r="45" s="3" customFormat="1" ht="115" customHeight="1" spans="1:13">
      <c r="A45" s="21">
        <v>37</v>
      </c>
      <c r="B45" s="22" t="s">
        <v>234</v>
      </c>
      <c r="C45" s="27" t="s">
        <v>235</v>
      </c>
      <c r="D45" s="27" t="s">
        <v>37</v>
      </c>
      <c r="E45" s="27" t="s">
        <v>230</v>
      </c>
      <c r="F45" s="27" t="s">
        <v>236</v>
      </c>
      <c r="G45" s="27" t="s">
        <v>23</v>
      </c>
      <c r="H45" s="32">
        <v>139562.15</v>
      </c>
      <c r="I45" s="27" t="s">
        <v>237</v>
      </c>
      <c r="J45" s="27" t="s">
        <v>238</v>
      </c>
      <c r="K45" s="27" t="s">
        <v>239</v>
      </c>
      <c r="L45" s="22" t="s">
        <v>214</v>
      </c>
      <c r="M45" s="40"/>
    </row>
    <row r="46" s="3" customFormat="1" ht="115" customHeight="1" spans="1:13">
      <c r="A46" s="21">
        <v>38</v>
      </c>
      <c r="B46" s="22" t="s">
        <v>240</v>
      </c>
      <c r="C46" s="23" t="s">
        <v>241</v>
      </c>
      <c r="D46" s="23" t="s">
        <v>63</v>
      </c>
      <c r="E46" s="23" t="s">
        <v>242</v>
      </c>
      <c r="F46" s="23" t="s">
        <v>243</v>
      </c>
      <c r="G46" s="23" t="s">
        <v>23</v>
      </c>
      <c r="H46" s="30">
        <v>89721.32</v>
      </c>
      <c r="I46" s="23" t="s">
        <v>244</v>
      </c>
      <c r="J46" s="23" t="s">
        <v>245</v>
      </c>
      <c r="K46" s="23" t="s">
        <v>246</v>
      </c>
      <c r="L46" s="36" t="s">
        <v>214</v>
      </c>
      <c r="M46" s="23"/>
    </row>
    <row r="47" s="3" customFormat="1" ht="115" customHeight="1" spans="1:13">
      <c r="A47" s="21">
        <v>39</v>
      </c>
      <c r="B47" s="22" t="s">
        <v>247</v>
      </c>
      <c r="C47" s="23" t="s">
        <v>248</v>
      </c>
      <c r="D47" s="23" t="s">
        <v>114</v>
      </c>
      <c r="E47" s="23" t="s">
        <v>225</v>
      </c>
      <c r="F47" s="23" t="s">
        <v>249</v>
      </c>
      <c r="G47" s="23" t="s">
        <v>23</v>
      </c>
      <c r="H47" s="30">
        <v>82245.17</v>
      </c>
      <c r="I47" s="23" t="s">
        <v>250</v>
      </c>
      <c r="J47" s="23" t="s">
        <v>25</v>
      </c>
      <c r="K47" s="23" t="s">
        <v>251</v>
      </c>
      <c r="L47" s="36" t="s">
        <v>214</v>
      </c>
      <c r="M47" s="23"/>
    </row>
    <row r="48" s="3" customFormat="1" ht="115" customHeight="1" spans="1:13">
      <c r="A48" s="21">
        <v>40</v>
      </c>
      <c r="B48" s="22" t="s">
        <v>252</v>
      </c>
      <c r="C48" s="23" t="s">
        <v>253</v>
      </c>
      <c r="D48" s="23" t="s">
        <v>254</v>
      </c>
      <c r="E48" s="23" t="s">
        <v>255</v>
      </c>
      <c r="F48" s="23" t="s">
        <v>256</v>
      </c>
      <c r="G48" s="23" t="s">
        <v>40</v>
      </c>
      <c r="H48" s="33">
        <v>200000</v>
      </c>
      <c r="I48" s="23" t="s">
        <v>58</v>
      </c>
      <c r="J48" s="23" t="s">
        <v>257</v>
      </c>
      <c r="K48" s="23" t="s">
        <v>258</v>
      </c>
      <c r="L48" s="36" t="s">
        <v>214</v>
      </c>
      <c r="M48" s="42"/>
    </row>
    <row r="49" s="3" customFormat="1" ht="115" customHeight="1" spans="1:13">
      <c r="A49" s="21">
        <v>41</v>
      </c>
      <c r="B49" s="22" t="s">
        <v>259</v>
      </c>
      <c r="C49" s="23" t="s">
        <v>260</v>
      </c>
      <c r="D49" s="23" t="s">
        <v>261</v>
      </c>
      <c r="E49" s="23" t="s">
        <v>218</v>
      </c>
      <c r="F49" s="23" t="s">
        <v>262</v>
      </c>
      <c r="G49" s="23" t="s">
        <v>116</v>
      </c>
      <c r="H49" s="30">
        <v>120000</v>
      </c>
      <c r="I49" s="23" t="s">
        <v>263</v>
      </c>
      <c r="J49" s="23" t="s">
        <v>25</v>
      </c>
      <c r="K49" s="23" t="s">
        <v>264</v>
      </c>
      <c r="L49" s="36" t="s">
        <v>214</v>
      </c>
      <c r="M49" s="42"/>
    </row>
    <row r="50" s="3" customFormat="1" ht="115" customHeight="1" spans="1:13">
      <c r="A50" s="21">
        <v>42</v>
      </c>
      <c r="B50" s="28" t="s">
        <v>265</v>
      </c>
      <c r="C50" s="26" t="s">
        <v>266</v>
      </c>
      <c r="D50" s="26" t="s">
        <v>261</v>
      </c>
      <c r="E50" s="26" t="s">
        <v>225</v>
      </c>
      <c r="F50" s="26" t="s">
        <v>267</v>
      </c>
      <c r="G50" s="26" t="s">
        <v>49</v>
      </c>
      <c r="H50" s="30">
        <v>20000</v>
      </c>
      <c r="I50" s="26" t="s">
        <v>237</v>
      </c>
      <c r="J50" s="26" t="s">
        <v>67</v>
      </c>
      <c r="K50" s="26" t="s">
        <v>268</v>
      </c>
      <c r="L50" s="37" t="s">
        <v>214</v>
      </c>
      <c r="M50" s="43"/>
    </row>
    <row r="51" s="3" customFormat="1" ht="115" customHeight="1" spans="1:13">
      <c r="A51" s="21">
        <v>43</v>
      </c>
      <c r="B51" s="28" t="s">
        <v>269</v>
      </c>
      <c r="C51" s="26" t="s">
        <v>270</v>
      </c>
      <c r="D51" s="26" t="s">
        <v>261</v>
      </c>
      <c r="E51" s="26" t="s">
        <v>225</v>
      </c>
      <c r="F51" s="26" t="s">
        <v>271</v>
      </c>
      <c r="G51" s="26" t="s">
        <v>23</v>
      </c>
      <c r="H51" s="30">
        <v>82300</v>
      </c>
      <c r="I51" s="26" t="s">
        <v>237</v>
      </c>
      <c r="J51" s="26" t="s">
        <v>67</v>
      </c>
      <c r="K51" s="26" t="s">
        <v>272</v>
      </c>
      <c r="L51" s="37" t="s">
        <v>214</v>
      </c>
      <c r="M51" s="43"/>
    </row>
    <row r="52" s="3" customFormat="1" ht="115" customHeight="1" spans="1:13">
      <c r="A52" s="21">
        <v>44</v>
      </c>
      <c r="B52" s="28" t="s">
        <v>273</v>
      </c>
      <c r="C52" s="26" t="s">
        <v>274</v>
      </c>
      <c r="D52" s="26" t="s">
        <v>261</v>
      </c>
      <c r="E52" s="26" t="s">
        <v>225</v>
      </c>
      <c r="F52" s="26" t="s">
        <v>275</v>
      </c>
      <c r="G52" s="26" t="s">
        <v>23</v>
      </c>
      <c r="H52" s="30">
        <v>10910</v>
      </c>
      <c r="I52" s="26" t="s">
        <v>58</v>
      </c>
      <c r="J52" s="26" t="s">
        <v>276</v>
      </c>
      <c r="K52" s="26" t="s">
        <v>277</v>
      </c>
      <c r="L52" s="37" t="s">
        <v>214</v>
      </c>
      <c r="M52" s="43"/>
    </row>
    <row r="53" s="3" customFormat="1" ht="115" customHeight="1" spans="1:13">
      <c r="A53" s="21">
        <v>45</v>
      </c>
      <c r="B53" s="28" t="s">
        <v>278</v>
      </c>
      <c r="C53" s="26" t="s">
        <v>279</v>
      </c>
      <c r="D53" s="26" t="s">
        <v>261</v>
      </c>
      <c r="E53" s="26" t="s">
        <v>280</v>
      </c>
      <c r="F53" s="26" t="s">
        <v>281</v>
      </c>
      <c r="G53" s="26" t="s">
        <v>23</v>
      </c>
      <c r="H53" s="30">
        <v>35000</v>
      </c>
      <c r="I53" s="26" t="s">
        <v>282</v>
      </c>
      <c r="J53" s="26" t="s">
        <v>283</v>
      </c>
      <c r="K53" s="26" t="s">
        <v>284</v>
      </c>
      <c r="L53" s="37" t="s">
        <v>214</v>
      </c>
      <c r="M53" s="43"/>
    </row>
    <row r="54" s="3" customFormat="1" ht="115" customHeight="1" spans="1:13">
      <c r="A54" s="21">
        <v>46</v>
      </c>
      <c r="B54" s="28" t="s">
        <v>285</v>
      </c>
      <c r="C54" s="26" t="s">
        <v>286</v>
      </c>
      <c r="D54" s="26" t="s">
        <v>138</v>
      </c>
      <c r="E54" s="26" t="s">
        <v>218</v>
      </c>
      <c r="F54" s="26" t="s">
        <v>287</v>
      </c>
      <c r="G54" s="26" t="s">
        <v>40</v>
      </c>
      <c r="H54" s="30">
        <v>49852.4</v>
      </c>
      <c r="I54" s="26" t="s">
        <v>58</v>
      </c>
      <c r="J54" s="26" t="s">
        <v>283</v>
      </c>
      <c r="K54" s="26" t="s">
        <v>288</v>
      </c>
      <c r="L54" s="37" t="s">
        <v>214</v>
      </c>
      <c r="M54" s="43"/>
    </row>
    <row r="55" s="3" customFormat="1" ht="115" customHeight="1" spans="1:13">
      <c r="A55" s="21">
        <v>47</v>
      </c>
      <c r="B55" s="28" t="s">
        <v>289</v>
      </c>
      <c r="C55" s="26" t="s">
        <v>290</v>
      </c>
      <c r="D55" s="26" t="s">
        <v>138</v>
      </c>
      <c r="E55" s="26" t="s">
        <v>280</v>
      </c>
      <c r="F55" s="26" t="s">
        <v>291</v>
      </c>
      <c r="G55" s="26" t="s">
        <v>23</v>
      </c>
      <c r="H55" s="30">
        <v>33946</v>
      </c>
      <c r="I55" s="26" t="s">
        <v>237</v>
      </c>
      <c r="J55" s="26" t="s">
        <v>67</v>
      </c>
      <c r="K55" s="26" t="s">
        <v>292</v>
      </c>
      <c r="L55" s="37" t="s">
        <v>214</v>
      </c>
      <c r="M55" s="43"/>
    </row>
    <row r="56" s="3" customFormat="1" ht="115" customHeight="1" spans="1:13">
      <c r="A56" s="21">
        <v>48</v>
      </c>
      <c r="B56" s="22" t="s">
        <v>293</v>
      </c>
      <c r="C56" s="23" t="s">
        <v>294</v>
      </c>
      <c r="D56" s="26" t="s">
        <v>138</v>
      </c>
      <c r="E56" s="23" t="s">
        <v>225</v>
      </c>
      <c r="F56" s="23" t="s">
        <v>295</v>
      </c>
      <c r="G56" s="23" t="s">
        <v>23</v>
      </c>
      <c r="H56" s="33">
        <v>88528</v>
      </c>
      <c r="I56" s="23" t="s">
        <v>58</v>
      </c>
      <c r="J56" s="23" t="s">
        <v>296</v>
      </c>
      <c r="K56" s="23" t="s">
        <v>297</v>
      </c>
      <c r="L56" s="36" t="s">
        <v>214</v>
      </c>
      <c r="M56" s="26"/>
    </row>
    <row r="57" s="3" customFormat="1" ht="115" customHeight="1" spans="1:13">
      <c r="A57" s="21">
        <v>49</v>
      </c>
      <c r="B57" s="22" t="s">
        <v>298</v>
      </c>
      <c r="C57" s="23" t="s">
        <v>299</v>
      </c>
      <c r="D57" s="23" t="s">
        <v>63</v>
      </c>
      <c r="E57" s="23" t="s">
        <v>242</v>
      </c>
      <c r="F57" s="23" t="s">
        <v>300</v>
      </c>
      <c r="G57" s="23" t="s">
        <v>23</v>
      </c>
      <c r="H57" s="30">
        <v>174337.46</v>
      </c>
      <c r="I57" s="23" t="s">
        <v>301</v>
      </c>
      <c r="J57" s="23" t="s">
        <v>302</v>
      </c>
      <c r="K57" s="23" t="s">
        <v>303</v>
      </c>
      <c r="L57" s="36" t="s">
        <v>214</v>
      </c>
      <c r="M57" s="23"/>
    </row>
    <row r="58" s="3" customFormat="1" ht="45" customHeight="1" spans="1:13">
      <c r="A58" s="17" t="s">
        <v>304</v>
      </c>
      <c r="B58" s="18"/>
      <c r="C58" s="19">
        <v>9</v>
      </c>
      <c r="D58" s="20"/>
      <c r="E58" s="20"/>
      <c r="F58" s="20"/>
      <c r="G58" s="20"/>
      <c r="H58" s="29">
        <f>SUM(H59:H67)</f>
        <v>2197582.73</v>
      </c>
      <c r="I58" s="20"/>
      <c r="J58" s="20"/>
      <c r="K58" s="20"/>
      <c r="L58" s="20"/>
      <c r="M58" s="40"/>
    </row>
    <row r="59" s="3" customFormat="1" ht="115" customHeight="1" spans="1:13">
      <c r="A59" s="21">
        <v>50</v>
      </c>
      <c r="B59" s="22" t="s">
        <v>305</v>
      </c>
      <c r="C59" s="25" t="s">
        <v>306</v>
      </c>
      <c r="D59" s="25" t="s">
        <v>217</v>
      </c>
      <c r="E59" s="25" t="s">
        <v>307</v>
      </c>
      <c r="F59" s="27" t="s">
        <v>308</v>
      </c>
      <c r="G59" s="25" t="s">
        <v>49</v>
      </c>
      <c r="H59" s="32">
        <v>92679.4</v>
      </c>
      <c r="I59" s="25" t="s">
        <v>141</v>
      </c>
      <c r="J59" s="25" t="s">
        <v>25</v>
      </c>
      <c r="K59" s="25" t="s">
        <v>309</v>
      </c>
      <c r="L59" s="28" t="s">
        <v>304</v>
      </c>
      <c r="M59" s="40"/>
    </row>
    <row r="60" s="3" customFormat="1" ht="115" customHeight="1" spans="1:13">
      <c r="A60" s="21">
        <v>51</v>
      </c>
      <c r="B60" s="22" t="s">
        <v>310</v>
      </c>
      <c r="C60" s="25" t="s">
        <v>311</v>
      </c>
      <c r="D60" s="25" t="s">
        <v>63</v>
      </c>
      <c r="E60" s="25" t="s">
        <v>312</v>
      </c>
      <c r="F60" s="25" t="s">
        <v>313</v>
      </c>
      <c r="G60" s="25" t="s">
        <v>49</v>
      </c>
      <c r="H60" s="32">
        <v>119403.46</v>
      </c>
      <c r="I60" s="25" t="s">
        <v>314</v>
      </c>
      <c r="J60" s="25" t="s">
        <v>315</v>
      </c>
      <c r="K60" s="25" t="s">
        <v>316</v>
      </c>
      <c r="L60" s="28" t="s">
        <v>304</v>
      </c>
      <c r="M60" s="40"/>
    </row>
    <row r="61" s="3" customFormat="1" ht="115" customHeight="1" spans="1:13">
      <c r="A61" s="21">
        <v>52</v>
      </c>
      <c r="B61" s="22" t="s">
        <v>317</v>
      </c>
      <c r="C61" s="25" t="s">
        <v>318</v>
      </c>
      <c r="D61" s="25" t="s">
        <v>63</v>
      </c>
      <c r="E61" s="25" t="s">
        <v>319</v>
      </c>
      <c r="F61" s="25" t="s">
        <v>320</v>
      </c>
      <c r="G61" s="25" t="s">
        <v>49</v>
      </c>
      <c r="H61" s="32">
        <v>59641.85</v>
      </c>
      <c r="I61" s="25" t="s">
        <v>321</v>
      </c>
      <c r="J61" s="25" t="s">
        <v>322</v>
      </c>
      <c r="K61" s="25" t="s">
        <v>323</v>
      </c>
      <c r="L61" s="28" t="s">
        <v>304</v>
      </c>
      <c r="M61" s="40"/>
    </row>
    <row r="62" s="3" customFormat="1" ht="144" customHeight="1" spans="1:13">
      <c r="A62" s="21">
        <v>53</v>
      </c>
      <c r="B62" s="22" t="s">
        <v>324</v>
      </c>
      <c r="C62" s="27" t="s">
        <v>325</v>
      </c>
      <c r="D62" s="27" t="s">
        <v>129</v>
      </c>
      <c r="E62" s="27" t="s">
        <v>307</v>
      </c>
      <c r="F62" s="27" t="s">
        <v>326</v>
      </c>
      <c r="G62" s="27" t="s">
        <v>23</v>
      </c>
      <c r="H62" s="32">
        <v>22687.49</v>
      </c>
      <c r="I62" s="27" t="s">
        <v>237</v>
      </c>
      <c r="J62" s="27" t="s">
        <v>327</v>
      </c>
      <c r="K62" s="27" t="s">
        <v>328</v>
      </c>
      <c r="L62" s="22" t="s">
        <v>304</v>
      </c>
      <c r="M62" s="27"/>
    </row>
    <row r="63" s="3" customFormat="1" ht="115" customHeight="1" spans="1:13">
      <c r="A63" s="21">
        <v>54</v>
      </c>
      <c r="B63" s="22" t="s">
        <v>329</v>
      </c>
      <c r="C63" s="25" t="s">
        <v>330</v>
      </c>
      <c r="D63" s="25" t="s">
        <v>138</v>
      </c>
      <c r="E63" s="25" t="s">
        <v>312</v>
      </c>
      <c r="F63" s="25" t="s">
        <v>331</v>
      </c>
      <c r="G63" s="25" t="s">
        <v>23</v>
      </c>
      <c r="H63" s="32">
        <v>88246.48</v>
      </c>
      <c r="I63" s="25" t="s">
        <v>332</v>
      </c>
      <c r="J63" s="25" t="s">
        <v>25</v>
      </c>
      <c r="K63" s="25" t="s">
        <v>333</v>
      </c>
      <c r="L63" s="28" t="s">
        <v>304</v>
      </c>
      <c r="M63" s="40"/>
    </row>
    <row r="64" s="3" customFormat="1" ht="115" customHeight="1" spans="1:13">
      <c r="A64" s="21">
        <v>55</v>
      </c>
      <c r="B64" s="22" t="s">
        <v>334</v>
      </c>
      <c r="C64" s="25" t="s">
        <v>335</v>
      </c>
      <c r="D64" s="25" t="s">
        <v>336</v>
      </c>
      <c r="E64" s="25" t="s">
        <v>337</v>
      </c>
      <c r="F64" s="27" t="s">
        <v>338</v>
      </c>
      <c r="G64" s="25" t="s">
        <v>23</v>
      </c>
      <c r="H64" s="32">
        <v>35000</v>
      </c>
      <c r="I64" s="25" t="s">
        <v>58</v>
      </c>
      <c r="J64" s="25" t="s">
        <v>339</v>
      </c>
      <c r="K64" s="25" t="s">
        <v>340</v>
      </c>
      <c r="L64" s="28" t="s">
        <v>304</v>
      </c>
      <c r="M64" s="40"/>
    </row>
    <row r="65" s="3" customFormat="1" ht="134" customHeight="1" spans="1:13">
      <c r="A65" s="21">
        <v>56</v>
      </c>
      <c r="B65" s="22" t="s">
        <v>341</v>
      </c>
      <c r="C65" s="26" t="s">
        <v>342</v>
      </c>
      <c r="D65" s="26" t="s">
        <v>114</v>
      </c>
      <c r="E65" s="26" t="s">
        <v>312</v>
      </c>
      <c r="F65" s="26" t="s">
        <v>343</v>
      </c>
      <c r="G65" s="26" t="s">
        <v>132</v>
      </c>
      <c r="H65" s="33">
        <v>1550000</v>
      </c>
      <c r="I65" s="26" t="s">
        <v>165</v>
      </c>
      <c r="J65" s="26" t="s">
        <v>344</v>
      </c>
      <c r="K65" s="26" t="s">
        <v>345</v>
      </c>
      <c r="L65" s="37" t="s">
        <v>304</v>
      </c>
      <c r="M65" s="22"/>
    </row>
    <row r="66" s="3" customFormat="1" ht="134" customHeight="1" spans="1:13">
      <c r="A66" s="21">
        <v>57</v>
      </c>
      <c r="B66" s="22" t="s">
        <v>346</v>
      </c>
      <c r="C66" s="23" t="s">
        <v>347</v>
      </c>
      <c r="D66" s="23" t="s">
        <v>146</v>
      </c>
      <c r="E66" s="23" t="s">
        <v>307</v>
      </c>
      <c r="F66" s="23" t="s">
        <v>348</v>
      </c>
      <c r="G66" s="23" t="s">
        <v>23</v>
      </c>
      <c r="H66" s="30">
        <v>73103.35</v>
      </c>
      <c r="I66" s="23" t="s">
        <v>349</v>
      </c>
      <c r="J66" s="23" t="s">
        <v>25</v>
      </c>
      <c r="K66" s="23" t="s">
        <v>350</v>
      </c>
      <c r="L66" s="36" t="s">
        <v>304</v>
      </c>
      <c r="M66" s="23"/>
    </row>
    <row r="67" s="3" customFormat="1" ht="134" customHeight="1" spans="1:13">
      <c r="A67" s="21">
        <v>58</v>
      </c>
      <c r="B67" s="22" t="s">
        <v>351</v>
      </c>
      <c r="C67" s="25" t="s">
        <v>352</v>
      </c>
      <c r="D67" s="25" t="s">
        <v>353</v>
      </c>
      <c r="E67" s="25" t="s">
        <v>354</v>
      </c>
      <c r="F67" s="27" t="s">
        <v>355</v>
      </c>
      <c r="G67" s="25" t="s">
        <v>49</v>
      </c>
      <c r="H67" s="32">
        <v>156820.7</v>
      </c>
      <c r="I67" s="25" t="s">
        <v>356</v>
      </c>
      <c r="J67" s="25" t="s">
        <v>357</v>
      </c>
      <c r="K67" s="25" t="s">
        <v>358</v>
      </c>
      <c r="L67" s="28" t="s">
        <v>304</v>
      </c>
      <c r="M67" s="40"/>
    </row>
    <row r="68" s="3" customFormat="1" ht="45" customHeight="1" spans="1:13">
      <c r="A68" s="17" t="s">
        <v>359</v>
      </c>
      <c r="B68" s="18"/>
      <c r="C68" s="19">
        <v>7</v>
      </c>
      <c r="D68" s="20"/>
      <c r="E68" s="20"/>
      <c r="F68" s="20"/>
      <c r="G68" s="20"/>
      <c r="H68" s="29">
        <f>SUM(H69:H75)</f>
        <v>569658</v>
      </c>
      <c r="I68" s="20"/>
      <c r="J68" s="20"/>
      <c r="K68" s="20"/>
      <c r="L68" s="20"/>
      <c r="M68" s="40"/>
    </row>
    <row r="69" s="4" customFormat="1" ht="115" customHeight="1" spans="1:222">
      <c r="A69" s="45">
        <v>59</v>
      </c>
      <c r="B69" s="46" t="s">
        <v>360</v>
      </c>
      <c r="C69" s="47" t="s">
        <v>361</v>
      </c>
      <c r="D69" s="47" t="s">
        <v>138</v>
      </c>
      <c r="E69" s="47" t="s">
        <v>362</v>
      </c>
      <c r="F69" s="47" t="s">
        <v>363</v>
      </c>
      <c r="G69" s="47" t="s">
        <v>116</v>
      </c>
      <c r="H69" s="51">
        <v>73500</v>
      </c>
      <c r="I69" s="47" t="s">
        <v>24</v>
      </c>
      <c r="J69" s="47" t="s">
        <v>364</v>
      </c>
      <c r="K69" s="47" t="s">
        <v>365</v>
      </c>
      <c r="L69" s="53" t="s">
        <v>359</v>
      </c>
      <c r="M69" s="55"/>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row>
    <row r="70" s="4" customFormat="1" ht="115" customHeight="1" spans="1:222">
      <c r="A70" s="21">
        <v>60</v>
      </c>
      <c r="B70" s="26" t="s">
        <v>366</v>
      </c>
      <c r="C70" s="26" t="s">
        <v>367</v>
      </c>
      <c r="D70" s="26" t="s">
        <v>138</v>
      </c>
      <c r="E70" s="26" t="s">
        <v>368</v>
      </c>
      <c r="F70" s="26" t="s">
        <v>369</v>
      </c>
      <c r="G70" s="26" t="s">
        <v>23</v>
      </c>
      <c r="H70" s="33">
        <v>47000</v>
      </c>
      <c r="I70" s="26" t="s">
        <v>370</v>
      </c>
      <c r="J70" s="26" t="s">
        <v>371</v>
      </c>
      <c r="K70" s="26" t="s">
        <v>372</v>
      </c>
      <c r="L70" s="37" t="s">
        <v>359</v>
      </c>
      <c r="M70" s="57"/>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row>
    <row r="71" s="4" customFormat="1" ht="115" customHeight="1" spans="1:222">
      <c r="A71" s="45">
        <v>61</v>
      </c>
      <c r="B71" s="46" t="s">
        <v>373</v>
      </c>
      <c r="C71" s="26" t="s">
        <v>374</v>
      </c>
      <c r="D71" s="26" t="s">
        <v>63</v>
      </c>
      <c r="E71" s="26" t="s">
        <v>375</v>
      </c>
      <c r="F71" s="26" t="s">
        <v>376</v>
      </c>
      <c r="G71" s="26" t="s">
        <v>49</v>
      </c>
      <c r="H71" s="33">
        <v>123731</v>
      </c>
      <c r="I71" s="26" t="s">
        <v>377</v>
      </c>
      <c r="J71" s="26" t="s">
        <v>378</v>
      </c>
      <c r="K71" s="26" t="s">
        <v>379</v>
      </c>
      <c r="L71" s="37" t="s">
        <v>359</v>
      </c>
      <c r="M71" s="58"/>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row>
    <row r="72" s="4" customFormat="1" ht="144" customHeight="1" spans="1:222">
      <c r="A72" s="45">
        <v>62</v>
      </c>
      <c r="B72" s="46" t="s">
        <v>380</v>
      </c>
      <c r="C72" s="26" t="s">
        <v>381</v>
      </c>
      <c r="D72" s="26" t="s">
        <v>382</v>
      </c>
      <c r="E72" s="26" t="s">
        <v>375</v>
      </c>
      <c r="F72" s="26" t="s">
        <v>383</v>
      </c>
      <c r="G72" s="26" t="s">
        <v>116</v>
      </c>
      <c r="H72" s="33">
        <v>38900</v>
      </c>
      <c r="I72" s="26" t="s">
        <v>384</v>
      </c>
      <c r="J72" s="26" t="s">
        <v>385</v>
      </c>
      <c r="K72" s="26" t="s">
        <v>386</v>
      </c>
      <c r="L72" s="37" t="s">
        <v>359</v>
      </c>
      <c r="M72" s="59"/>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row>
    <row r="73" s="4" customFormat="1" ht="115" customHeight="1" spans="1:222">
      <c r="A73" s="45">
        <v>63</v>
      </c>
      <c r="B73" s="46" t="s">
        <v>387</v>
      </c>
      <c r="C73" s="47" t="s">
        <v>388</v>
      </c>
      <c r="D73" s="47" t="s">
        <v>63</v>
      </c>
      <c r="E73" s="47" t="s">
        <v>375</v>
      </c>
      <c r="F73" s="47" t="s">
        <v>389</v>
      </c>
      <c r="G73" s="47" t="s">
        <v>49</v>
      </c>
      <c r="H73" s="51">
        <v>145600</v>
      </c>
      <c r="I73" s="47" t="s">
        <v>390</v>
      </c>
      <c r="J73" s="47" t="s">
        <v>391</v>
      </c>
      <c r="K73" s="47" t="s">
        <v>379</v>
      </c>
      <c r="L73" s="53" t="s">
        <v>359</v>
      </c>
      <c r="M73" s="58"/>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row>
    <row r="74" s="4" customFormat="1" ht="115" customHeight="1" spans="1:222">
      <c r="A74" s="21">
        <v>64</v>
      </c>
      <c r="B74" s="22" t="s">
        <v>392</v>
      </c>
      <c r="C74" s="26" t="s">
        <v>393</v>
      </c>
      <c r="D74" s="26" t="s">
        <v>63</v>
      </c>
      <c r="E74" s="26" t="s">
        <v>375</v>
      </c>
      <c r="F74" s="26" t="s">
        <v>394</v>
      </c>
      <c r="G74" s="26" t="s">
        <v>49</v>
      </c>
      <c r="H74" s="33">
        <v>68800</v>
      </c>
      <c r="I74" s="26" t="s">
        <v>377</v>
      </c>
      <c r="J74" s="26" t="s">
        <v>378</v>
      </c>
      <c r="K74" s="26" t="s">
        <v>395</v>
      </c>
      <c r="L74" s="37" t="s">
        <v>359</v>
      </c>
      <c r="M74" s="57"/>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row>
    <row r="75" s="4" customFormat="1" ht="115" customHeight="1" spans="1:222">
      <c r="A75" s="45">
        <v>65</v>
      </c>
      <c r="B75" s="46" t="s">
        <v>396</v>
      </c>
      <c r="C75" s="26" t="s">
        <v>397</v>
      </c>
      <c r="D75" s="26" t="s">
        <v>63</v>
      </c>
      <c r="E75" s="26" t="s">
        <v>375</v>
      </c>
      <c r="F75" s="26" t="s">
        <v>398</v>
      </c>
      <c r="G75" s="26" t="s">
        <v>132</v>
      </c>
      <c r="H75" s="30">
        <v>72127</v>
      </c>
      <c r="I75" s="26" t="s">
        <v>58</v>
      </c>
      <c r="J75" s="26" t="s">
        <v>399</v>
      </c>
      <c r="K75" s="26" t="s">
        <v>400</v>
      </c>
      <c r="L75" s="37" t="s">
        <v>359</v>
      </c>
      <c r="M75" s="22"/>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row>
    <row r="76" s="5" customFormat="1" ht="45" customHeight="1" spans="1:13">
      <c r="A76" s="16" t="s">
        <v>401</v>
      </c>
      <c r="B76" s="16"/>
      <c r="C76" s="48">
        <v>13</v>
      </c>
      <c r="D76" s="49"/>
      <c r="E76" s="49"/>
      <c r="F76" s="49"/>
      <c r="G76" s="49"/>
      <c r="H76" s="52">
        <f>SUM(H77:H89)</f>
        <v>11250214.66</v>
      </c>
      <c r="I76" s="49"/>
      <c r="J76" s="49"/>
      <c r="K76" s="49"/>
      <c r="L76" s="49"/>
      <c r="M76" s="60"/>
    </row>
    <row r="77" ht="134" customHeight="1" spans="1:222">
      <c r="A77" s="21">
        <v>66</v>
      </c>
      <c r="B77" s="22" t="s">
        <v>402</v>
      </c>
      <c r="C77" s="27" t="s">
        <v>403</v>
      </c>
      <c r="D77" s="27" t="s">
        <v>404</v>
      </c>
      <c r="E77" s="27" t="s">
        <v>405</v>
      </c>
      <c r="F77" s="27" t="s">
        <v>406</v>
      </c>
      <c r="G77" s="27" t="s">
        <v>49</v>
      </c>
      <c r="H77" s="32">
        <v>64842.66</v>
      </c>
      <c r="I77" s="27" t="s">
        <v>407</v>
      </c>
      <c r="J77" s="27" t="s">
        <v>408</v>
      </c>
      <c r="K77" s="27" t="s">
        <v>409</v>
      </c>
      <c r="L77" s="22" t="s">
        <v>401</v>
      </c>
      <c r="M77" s="40"/>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ht="115" customHeight="1" spans="1:222">
      <c r="A78" s="21">
        <v>67</v>
      </c>
      <c r="B78" s="22" t="s">
        <v>410</v>
      </c>
      <c r="C78" s="25" t="s">
        <v>411</v>
      </c>
      <c r="D78" s="25" t="s">
        <v>412</v>
      </c>
      <c r="E78" s="25" t="s">
        <v>413</v>
      </c>
      <c r="F78" s="27" t="s">
        <v>414</v>
      </c>
      <c r="G78" s="25" t="s">
        <v>23</v>
      </c>
      <c r="H78" s="32">
        <v>24603</v>
      </c>
      <c r="I78" s="25" t="s">
        <v>415</v>
      </c>
      <c r="J78" s="25" t="s">
        <v>416</v>
      </c>
      <c r="K78" s="25" t="s">
        <v>417</v>
      </c>
      <c r="L78" s="28" t="s">
        <v>401</v>
      </c>
      <c r="M78" s="40"/>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ht="115" customHeight="1" spans="1:222">
      <c r="A79" s="21">
        <v>68</v>
      </c>
      <c r="B79" s="22" t="s">
        <v>418</v>
      </c>
      <c r="C79" s="25" t="s">
        <v>419</v>
      </c>
      <c r="D79" s="25" t="s">
        <v>412</v>
      </c>
      <c r="E79" s="25" t="s">
        <v>420</v>
      </c>
      <c r="F79" s="25" t="s">
        <v>421</v>
      </c>
      <c r="G79" s="25" t="s">
        <v>49</v>
      </c>
      <c r="H79" s="32">
        <v>11372</v>
      </c>
      <c r="I79" s="25" t="s">
        <v>422</v>
      </c>
      <c r="J79" s="25" t="s">
        <v>423</v>
      </c>
      <c r="K79" s="25" t="s">
        <v>424</v>
      </c>
      <c r="L79" s="28" t="s">
        <v>401</v>
      </c>
      <c r="M79" s="40"/>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row>
    <row r="80" ht="115" customHeight="1" spans="1:222">
      <c r="A80" s="21">
        <v>69</v>
      </c>
      <c r="B80" s="22" t="s">
        <v>425</v>
      </c>
      <c r="C80" s="27" t="s">
        <v>426</v>
      </c>
      <c r="D80" s="27" t="s">
        <v>412</v>
      </c>
      <c r="E80" s="27" t="s">
        <v>427</v>
      </c>
      <c r="F80" s="27" t="s">
        <v>428</v>
      </c>
      <c r="G80" s="27" t="s">
        <v>23</v>
      </c>
      <c r="H80" s="32">
        <v>20967</v>
      </c>
      <c r="I80" s="27" t="s">
        <v>429</v>
      </c>
      <c r="J80" s="27" t="s">
        <v>423</v>
      </c>
      <c r="K80" s="27" t="s">
        <v>430</v>
      </c>
      <c r="L80" s="22" t="s">
        <v>401</v>
      </c>
      <c r="M80" s="40"/>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row>
    <row r="81" customFormat="1" ht="115" customHeight="1" spans="1:222">
      <c r="A81" s="21">
        <v>70</v>
      </c>
      <c r="B81" s="50" t="s">
        <v>431</v>
      </c>
      <c r="C81" s="50" t="s">
        <v>432</v>
      </c>
      <c r="D81" s="50" t="s">
        <v>433</v>
      </c>
      <c r="E81" s="50" t="s">
        <v>405</v>
      </c>
      <c r="F81" s="50" t="s">
        <v>434</v>
      </c>
      <c r="G81" s="50" t="s">
        <v>132</v>
      </c>
      <c r="H81" s="31">
        <v>3100000</v>
      </c>
      <c r="I81" s="50" t="s">
        <v>58</v>
      </c>
      <c r="J81" s="50" t="s">
        <v>435</v>
      </c>
      <c r="K81" s="50" t="s">
        <v>436</v>
      </c>
      <c r="L81" s="54" t="s">
        <v>401</v>
      </c>
      <c r="M81" s="58"/>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customFormat="1" ht="115" customHeight="1" spans="1:222">
      <c r="A82" s="21">
        <v>71</v>
      </c>
      <c r="B82" s="22" t="s">
        <v>437</v>
      </c>
      <c r="C82" s="25" t="s">
        <v>438</v>
      </c>
      <c r="D82" s="25" t="s">
        <v>63</v>
      </c>
      <c r="E82" s="25" t="s">
        <v>413</v>
      </c>
      <c r="F82" s="25" t="s">
        <v>439</v>
      </c>
      <c r="G82" s="25" t="s">
        <v>49</v>
      </c>
      <c r="H82" s="32">
        <v>95430</v>
      </c>
      <c r="I82" s="25" t="s">
        <v>440</v>
      </c>
      <c r="J82" s="25" t="s">
        <v>441</v>
      </c>
      <c r="K82" s="25" t="s">
        <v>442</v>
      </c>
      <c r="L82" s="28" t="s">
        <v>401</v>
      </c>
      <c r="M82" s="40"/>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customFormat="1" ht="115" customHeight="1" spans="1:222">
      <c r="A83" s="21">
        <v>72</v>
      </c>
      <c r="B83" s="22" t="s">
        <v>443</v>
      </c>
      <c r="C83" s="23" t="s">
        <v>444</v>
      </c>
      <c r="D83" s="23" t="s">
        <v>146</v>
      </c>
      <c r="E83" s="23" t="s">
        <v>427</v>
      </c>
      <c r="F83" s="23" t="s">
        <v>445</v>
      </c>
      <c r="G83" s="23" t="s">
        <v>23</v>
      </c>
      <c r="H83" s="30">
        <v>50000</v>
      </c>
      <c r="I83" s="23" t="s">
        <v>446</v>
      </c>
      <c r="J83" s="23" t="s">
        <v>447</v>
      </c>
      <c r="K83" s="23" t="s">
        <v>448</v>
      </c>
      <c r="L83" s="36" t="s">
        <v>401</v>
      </c>
      <c r="M83" s="27"/>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row>
    <row r="84" customFormat="1" ht="115" customHeight="1" spans="1:222">
      <c r="A84" s="21">
        <v>73</v>
      </c>
      <c r="B84" s="22" t="s">
        <v>449</v>
      </c>
      <c r="C84" s="25" t="s">
        <v>450</v>
      </c>
      <c r="D84" s="25" t="s">
        <v>37</v>
      </c>
      <c r="E84" s="25" t="s">
        <v>405</v>
      </c>
      <c r="F84" s="25" t="s">
        <v>451</v>
      </c>
      <c r="G84" s="25" t="s">
        <v>49</v>
      </c>
      <c r="H84" s="32">
        <v>1400000</v>
      </c>
      <c r="I84" s="25" t="s">
        <v>452</v>
      </c>
      <c r="J84" s="25" t="s">
        <v>453</v>
      </c>
      <c r="K84" s="25" t="s">
        <v>454</v>
      </c>
      <c r="L84" s="28" t="s">
        <v>401</v>
      </c>
      <c r="M84" s="40"/>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row>
    <row r="85" customFormat="1" ht="115" customHeight="1" spans="1:222">
      <c r="A85" s="21">
        <v>74</v>
      </c>
      <c r="B85" s="22" t="s">
        <v>455</v>
      </c>
      <c r="C85" s="23" t="s">
        <v>456</v>
      </c>
      <c r="D85" s="23" t="s">
        <v>457</v>
      </c>
      <c r="E85" s="23" t="s">
        <v>413</v>
      </c>
      <c r="F85" s="23" t="s">
        <v>458</v>
      </c>
      <c r="G85" s="23" t="s">
        <v>23</v>
      </c>
      <c r="H85" s="30">
        <v>500000</v>
      </c>
      <c r="I85" s="23" t="s">
        <v>459</v>
      </c>
      <c r="J85" s="23" t="s">
        <v>460</v>
      </c>
      <c r="K85" s="23" t="s">
        <v>461</v>
      </c>
      <c r="L85" s="23" t="s">
        <v>401</v>
      </c>
      <c r="M85" s="27"/>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customFormat="1" ht="115" customHeight="1" spans="1:222">
      <c r="A86" s="21">
        <v>75</v>
      </c>
      <c r="B86" s="22" t="s">
        <v>462</v>
      </c>
      <c r="C86" s="26" t="s">
        <v>463</v>
      </c>
      <c r="D86" s="26" t="s">
        <v>457</v>
      </c>
      <c r="E86" s="26" t="s">
        <v>413</v>
      </c>
      <c r="F86" s="23" t="s">
        <v>464</v>
      </c>
      <c r="G86" s="26" t="s">
        <v>23</v>
      </c>
      <c r="H86" s="30">
        <v>700000</v>
      </c>
      <c r="I86" s="26" t="s">
        <v>465</v>
      </c>
      <c r="J86" s="26" t="s">
        <v>460</v>
      </c>
      <c r="K86" s="26" t="s">
        <v>466</v>
      </c>
      <c r="L86" s="26" t="s">
        <v>401</v>
      </c>
      <c r="M86" s="27"/>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customFormat="1" ht="115" customHeight="1" spans="1:222">
      <c r="A87" s="21">
        <v>76</v>
      </c>
      <c r="B87" s="22" t="s">
        <v>467</v>
      </c>
      <c r="C87" s="26" t="s">
        <v>468</v>
      </c>
      <c r="D87" s="26" t="s">
        <v>457</v>
      </c>
      <c r="E87" s="26" t="s">
        <v>413</v>
      </c>
      <c r="F87" s="23" t="s">
        <v>469</v>
      </c>
      <c r="G87" s="26" t="s">
        <v>23</v>
      </c>
      <c r="H87" s="30">
        <v>763000</v>
      </c>
      <c r="I87" s="26" t="s">
        <v>470</v>
      </c>
      <c r="J87" s="26" t="s">
        <v>67</v>
      </c>
      <c r="K87" s="26" t="s">
        <v>471</v>
      </c>
      <c r="L87" s="26" t="s">
        <v>401</v>
      </c>
      <c r="M87" s="27"/>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customFormat="1" ht="115" customHeight="1" spans="1:222">
      <c r="A88" s="21">
        <v>77</v>
      </c>
      <c r="B88" s="28" t="s">
        <v>472</v>
      </c>
      <c r="C88" s="50" t="s">
        <v>473</v>
      </c>
      <c r="D88" s="50" t="s">
        <v>457</v>
      </c>
      <c r="E88" s="50" t="s">
        <v>413</v>
      </c>
      <c r="F88" s="50" t="s">
        <v>474</v>
      </c>
      <c r="G88" s="50" t="s">
        <v>23</v>
      </c>
      <c r="H88" s="31">
        <v>1300000</v>
      </c>
      <c r="I88" s="50" t="s">
        <v>475</v>
      </c>
      <c r="J88" s="50" t="s">
        <v>283</v>
      </c>
      <c r="K88" s="50" t="s">
        <v>476</v>
      </c>
      <c r="L88" s="50" t="s">
        <v>401</v>
      </c>
      <c r="M88" s="27"/>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customFormat="1" ht="115" customHeight="1" spans="1:222">
      <c r="A89" s="21">
        <v>78</v>
      </c>
      <c r="B89" s="50" t="s">
        <v>477</v>
      </c>
      <c r="C89" s="50" t="s">
        <v>478</v>
      </c>
      <c r="D89" s="50" t="s">
        <v>457</v>
      </c>
      <c r="E89" s="50" t="s">
        <v>413</v>
      </c>
      <c r="F89" s="50" t="s">
        <v>479</v>
      </c>
      <c r="G89" s="50" t="s">
        <v>132</v>
      </c>
      <c r="H89" s="31">
        <v>3220000</v>
      </c>
      <c r="I89" s="50" t="s">
        <v>480</v>
      </c>
      <c r="J89" s="50" t="s">
        <v>25</v>
      </c>
      <c r="K89" s="50" t="s">
        <v>481</v>
      </c>
      <c r="L89" s="50" t="s">
        <v>401</v>
      </c>
      <c r="M89" s="27"/>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5" customFormat="1" ht="45" customHeight="1" spans="1:13">
      <c r="A90" s="17" t="s">
        <v>482</v>
      </c>
      <c r="B90" s="18"/>
      <c r="C90" s="19">
        <v>8</v>
      </c>
      <c r="D90" s="20"/>
      <c r="E90" s="20"/>
      <c r="F90" s="20"/>
      <c r="G90" s="20"/>
      <c r="H90" s="29">
        <f>SUM(H91:H98)</f>
        <v>1546000</v>
      </c>
      <c r="I90" s="20"/>
      <c r="J90" s="20"/>
      <c r="K90" s="20"/>
      <c r="L90" s="20"/>
      <c r="M90" s="40"/>
    </row>
    <row r="91" ht="177" customHeight="1" spans="1:222">
      <c r="A91" s="21">
        <v>79</v>
      </c>
      <c r="B91" s="22" t="s">
        <v>483</v>
      </c>
      <c r="C91" s="25" t="s">
        <v>484</v>
      </c>
      <c r="D91" s="25" t="s">
        <v>114</v>
      </c>
      <c r="E91" s="25" t="s">
        <v>485</v>
      </c>
      <c r="F91" s="27" t="s">
        <v>486</v>
      </c>
      <c r="G91" s="25" t="s">
        <v>23</v>
      </c>
      <c r="H91" s="32">
        <v>240000</v>
      </c>
      <c r="I91" s="25" t="s">
        <v>237</v>
      </c>
      <c r="J91" s="25" t="s">
        <v>487</v>
      </c>
      <c r="K91" s="25" t="s">
        <v>488</v>
      </c>
      <c r="L91" s="28" t="s">
        <v>482</v>
      </c>
      <c r="M91" s="40"/>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ht="115" customHeight="1" spans="1:222">
      <c r="A92" s="21">
        <v>80</v>
      </c>
      <c r="B92" s="22" t="s">
        <v>489</v>
      </c>
      <c r="C92" s="25" t="s">
        <v>490</v>
      </c>
      <c r="D92" s="25" t="s">
        <v>491</v>
      </c>
      <c r="E92" s="25" t="s">
        <v>485</v>
      </c>
      <c r="F92" s="25" t="s">
        <v>492</v>
      </c>
      <c r="G92" s="25" t="s">
        <v>40</v>
      </c>
      <c r="H92" s="32">
        <v>58000</v>
      </c>
      <c r="I92" s="25" t="s">
        <v>493</v>
      </c>
      <c r="J92" s="25" t="s">
        <v>67</v>
      </c>
      <c r="K92" s="25" t="s">
        <v>494</v>
      </c>
      <c r="L92" s="28" t="s">
        <v>482</v>
      </c>
      <c r="M92" s="40"/>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ht="115" customHeight="1" spans="1:222">
      <c r="A93" s="21">
        <v>81</v>
      </c>
      <c r="B93" s="22" t="s">
        <v>495</v>
      </c>
      <c r="C93" s="25" t="s">
        <v>496</v>
      </c>
      <c r="D93" s="25" t="s">
        <v>457</v>
      </c>
      <c r="E93" s="25" t="s">
        <v>497</v>
      </c>
      <c r="F93" s="25" t="s">
        <v>498</v>
      </c>
      <c r="G93" s="25" t="s">
        <v>23</v>
      </c>
      <c r="H93" s="32">
        <v>150000</v>
      </c>
      <c r="I93" s="25" t="s">
        <v>58</v>
      </c>
      <c r="J93" s="25" t="s">
        <v>499</v>
      </c>
      <c r="K93" s="25" t="s">
        <v>500</v>
      </c>
      <c r="L93" s="28" t="s">
        <v>482</v>
      </c>
      <c r="M93" s="40"/>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ht="115" customHeight="1" spans="1:222">
      <c r="A94" s="21">
        <v>82</v>
      </c>
      <c r="B94" s="22" t="s">
        <v>501</v>
      </c>
      <c r="C94" s="25" t="s">
        <v>502</v>
      </c>
      <c r="D94" s="25" t="s">
        <v>457</v>
      </c>
      <c r="E94" s="25" t="s">
        <v>497</v>
      </c>
      <c r="F94" s="25" t="s">
        <v>503</v>
      </c>
      <c r="G94" s="25" t="s">
        <v>40</v>
      </c>
      <c r="H94" s="32">
        <v>920000</v>
      </c>
      <c r="I94" s="25" t="s">
        <v>58</v>
      </c>
      <c r="J94" s="25" t="s">
        <v>504</v>
      </c>
      <c r="K94" s="25" t="s">
        <v>505</v>
      </c>
      <c r="L94" s="28" t="s">
        <v>482</v>
      </c>
      <c r="M94" s="40"/>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row>
    <row r="95" ht="115" customHeight="1" spans="1:222">
      <c r="A95" s="21">
        <v>83</v>
      </c>
      <c r="B95" s="22" t="s">
        <v>506</v>
      </c>
      <c r="C95" s="25" t="s">
        <v>507</v>
      </c>
      <c r="D95" s="25" t="s">
        <v>433</v>
      </c>
      <c r="E95" s="25" t="s">
        <v>485</v>
      </c>
      <c r="F95" s="25" t="s">
        <v>508</v>
      </c>
      <c r="G95" s="25" t="s">
        <v>49</v>
      </c>
      <c r="H95" s="32">
        <v>25000</v>
      </c>
      <c r="I95" s="25" t="s">
        <v>58</v>
      </c>
      <c r="J95" s="25" t="s">
        <v>509</v>
      </c>
      <c r="K95" s="25" t="s">
        <v>510</v>
      </c>
      <c r="L95" s="28" t="s">
        <v>482</v>
      </c>
      <c r="M95" s="40"/>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row>
    <row r="96" ht="115" customHeight="1" spans="1:222">
      <c r="A96" s="21">
        <v>84</v>
      </c>
      <c r="B96" s="22" t="s">
        <v>511</v>
      </c>
      <c r="C96" s="25" t="s">
        <v>512</v>
      </c>
      <c r="D96" s="25" t="s">
        <v>433</v>
      </c>
      <c r="E96" s="25" t="s">
        <v>485</v>
      </c>
      <c r="F96" s="27" t="s">
        <v>513</v>
      </c>
      <c r="G96" s="25" t="s">
        <v>116</v>
      </c>
      <c r="H96" s="32">
        <v>15000</v>
      </c>
      <c r="I96" s="25" t="s">
        <v>58</v>
      </c>
      <c r="J96" s="25" t="s">
        <v>509</v>
      </c>
      <c r="K96" s="25" t="s">
        <v>514</v>
      </c>
      <c r="L96" s="28" t="s">
        <v>482</v>
      </c>
      <c r="M96" s="40"/>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row>
    <row r="97" ht="115" customHeight="1" spans="1:222">
      <c r="A97" s="21">
        <v>85</v>
      </c>
      <c r="B97" s="22" t="s">
        <v>515</v>
      </c>
      <c r="C97" s="25" t="s">
        <v>516</v>
      </c>
      <c r="D97" s="25" t="s">
        <v>433</v>
      </c>
      <c r="E97" s="25" t="s">
        <v>485</v>
      </c>
      <c r="F97" s="25" t="s">
        <v>517</v>
      </c>
      <c r="G97" s="25" t="s">
        <v>49</v>
      </c>
      <c r="H97" s="32">
        <v>100000</v>
      </c>
      <c r="I97" s="25" t="s">
        <v>58</v>
      </c>
      <c r="J97" s="25" t="s">
        <v>518</v>
      </c>
      <c r="K97" s="25" t="s">
        <v>519</v>
      </c>
      <c r="L97" s="28" t="s">
        <v>482</v>
      </c>
      <c r="M97" s="40"/>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row>
    <row r="98" ht="159" customHeight="1" spans="1:222">
      <c r="A98" s="21">
        <v>86</v>
      </c>
      <c r="B98" s="22" t="s">
        <v>520</v>
      </c>
      <c r="C98" s="25" t="s">
        <v>521</v>
      </c>
      <c r="D98" s="25" t="s">
        <v>522</v>
      </c>
      <c r="E98" s="25" t="s">
        <v>497</v>
      </c>
      <c r="F98" s="25" t="s">
        <v>523</v>
      </c>
      <c r="G98" s="25" t="s">
        <v>49</v>
      </c>
      <c r="H98" s="32">
        <v>38000</v>
      </c>
      <c r="I98" s="25" t="s">
        <v>524</v>
      </c>
      <c r="J98" s="25" t="s">
        <v>499</v>
      </c>
      <c r="K98" s="25" t="s">
        <v>525</v>
      </c>
      <c r="L98" s="28" t="s">
        <v>482</v>
      </c>
      <c r="M98" s="40"/>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row>
    <row r="99" s="5" customFormat="1" ht="45" customHeight="1" spans="1:13">
      <c r="A99" s="17" t="s">
        <v>526</v>
      </c>
      <c r="B99" s="18"/>
      <c r="C99" s="19">
        <v>25</v>
      </c>
      <c r="D99" s="20"/>
      <c r="E99" s="20"/>
      <c r="F99" s="20"/>
      <c r="G99" s="39"/>
      <c r="H99" s="29">
        <f>SUM(H100:H124)</f>
        <v>7190698.36</v>
      </c>
      <c r="I99" s="20"/>
      <c r="J99" s="20"/>
      <c r="K99" s="20"/>
      <c r="L99" s="20"/>
      <c r="M99" s="40"/>
    </row>
    <row r="100" customFormat="1" ht="115" customHeight="1" spans="1:222">
      <c r="A100" s="21">
        <v>87</v>
      </c>
      <c r="B100" s="22" t="s">
        <v>527</v>
      </c>
      <c r="C100" s="26" t="s">
        <v>528</v>
      </c>
      <c r="D100" s="26" t="s">
        <v>63</v>
      </c>
      <c r="E100" s="26" t="s">
        <v>529</v>
      </c>
      <c r="F100" s="26" t="s">
        <v>530</v>
      </c>
      <c r="G100" s="26" t="s">
        <v>23</v>
      </c>
      <c r="H100" s="33">
        <v>69900</v>
      </c>
      <c r="I100" s="26" t="s">
        <v>531</v>
      </c>
      <c r="J100" s="26" t="s">
        <v>532</v>
      </c>
      <c r="K100" s="26" t="s">
        <v>533</v>
      </c>
      <c r="L100" s="37" t="s">
        <v>526</v>
      </c>
      <c r="M100" s="27"/>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row>
    <row r="101" customFormat="1" ht="115" customHeight="1" spans="1:222">
      <c r="A101" s="21">
        <v>88</v>
      </c>
      <c r="B101" s="22" t="s">
        <v>534</v>
      </c>
      <c r="C101" s="26" t="s">
        <v>535</v>
      </c>
      <c r="D101" s="26" t="s">
        <v>63</v>
      </c>
      <c r="E101" s="26" t="s">
        <v>536</v>
      </c>
      <c r="F101" s="26" t="s">
        <v>537</v>
      </c>
      <c r="G101" s="26" t="s">
        <v>49</v>
      </c>
      <c r="H101" s="33">
        <v>77877</v>
      </c>
      <c r="I101" s="26" t="s">
        <v>58</v>
      </c>
      <c r="J101" s="26" t="s">
        <v>538</v>
      </c>
      <c r="K101" s="26" t="s">
        <v>539</v>
      </c>
      <c r="L101" s="37" t="s">
        <v>526</v>
      </c>
      <c r="M101" s="27"/>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row>
    <row r="102" customFormat="1" ht="115" customHeight="1" spans="1:222">
      <c r="A102" s="21">
        <v>89</v>
      </c>
      <c r="B102" s="22" t="s">
        <v>540</v>
      </c>
      <c r="C102" s="26" t="s">
        <v>541</v>
      </c>
      <c r="D102" s="26" t="s">
        <v>63</v>
      </c>
      <c r="E102" s="26" t="s">
        <v>542</v>
      </c>
      <c r="F102" s="26" t="s">
        <v>543</v>
      </c>
      <c r="G102" s="26" t="s">
        <v>49</v>
      </c>
      <c r="H102" s="33">
        <v>289860</v>
      </c>
      <c r="I102" s="26" t="s">
        <v>377</v>
      </c>
      <c r="J102" s="26" t="s">
        <v>25</v>
      </c>
      <c r="K102" s="26" t="s">
        <v>533</v>
      </c>
      <c r="L102" s="37" t="s">
        <v>526</v>
      </c>
      <c r="M102" s="27"/>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customFormat="1" ht="115" customHeight="1" spans="1:222">
      <c r="A103" s="21">
        <v>90</v>
      </c>
      <c r="B103" s="22" t="s">
        <v>544</v>
      </c>
      <c r="C103" s="26" t="s">
        <v>545</v>
      </c>
      <c r="D103" s="26" t="s">
        <v>63</v>
      </c>
      <c r="E103" s="26" t="s">
        <v>542</v>
      </c>
      <c r="F103" s="26" t="s">
        <v>546</v>
      </c>
      <c r="G103" s="26" t="s">
        <v>49</v>
      </c>
      <c r="H103" s="33">
        <v>99800</v>
      </c>
      <c r="I103" s="26" t="s">
        <v>547</v>
      </c>
      <c r="J103" s="26" t="s">
        <v>25</v>
      </c>
      <c r="K103" s="26" t="s">
        <v>533</v>
      </c>
      <c r="L103" s="37" t="s">
        <v>526</v>
      </c>
      <c r="M103" s="61"/>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customFormat="1" ht="115" customHeight="1" spans="1:222">
      <c r="A104" s="21">
        <v>91</v>
      </c>
      <c r="B104" s="22" t="s">
        <v>548</v>
      </c>
      <c r="C104" s="26" t="s">
        <v>549</v>
      </c>
      <c r="D104" s="26" t="s">
        <v>63</v>
      </c>
      <c r="E104" s="26" t="s">
        <v>542</v>
      </c>
      <c r="F104" s="26" t="s">
        <v>550</v>
      </c>
      <c r="G104" s="26" t="s">
        <v>49</v>
      </c>
      <c r="H104" s="33">
        <v>113860</v>
      </c>
      <c r="I104" s="26" t="s">
        <v>377</v>
      </c>
      <c r="J104" s="26" t="s">
        <v>25</v>
      </c>
      <c r="K104" s="26" t="s">
        <v>442</v>
      </c>
      <c r="L104" s="37" t="s">
        <v>526</v>
      </c>
      <c r="M104" s="61"/>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customFormat="1" ht="115" customHeight="1" spans="1:222">
      <c r="A105" s="21">
        <v>92</v>
      </c>
      <c r="B105" s="22" t="s">
        <v>551</v>
      </c>
      <c r="C105" s="26" t="s">
        <v>552</v>
      </c>
      <c r="D105" s="26" t="s">
        <v>63</v>
      </c>
      <c r="E105" s="26" t="s">
        <v>553</v>
      </c>
      <c r="F105" s="26" t="s">
        <v>554</v>
      </c>
      <c r="G105" s="26" t="s">
        <v>23</v>
      </c>
      <c r="H105" s="33">
        <v>510000</v>
      </c>
      <c r="I105" s="26" t="s">
        <v>58</v>
      </c>
      <c r="J105" s="26" t="s">
        <v>555</v>
      </c>
      <c r="K105" s="26" t="s">
        <v>556</v>
      </c>
      <c r="L105" s="37" t="s">
        <v>526</v>
      </c>
      <c r="M105" s="27"/>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customFormat="1" ht="115" customHeight="1" spans="1:222">
      <c r="A106" s="21">
        <v>93</v>
      </c>
      <c r="B106" s="22" t="s">
        <v>557</v>
      </c>
      <c r="C106" s="26" t="s">
        <v>558</v>
      </c>
      <c r="D106" s="26" t="s">
        <v>63</v>
      </c>
      <c r="E106" s="26" t="s">
        <v>536</v>
      </c>
      <c r="F106" s="26" t="s">
        <v>559</v>
      </c>
      <c r="G106" s="26" t="s">
        <v>23</v>
      </c>
      <c r="H106" s="33">
        <v>40000</v>
      </c>
      <c r="I106" s="26" t="s">
        <v>377</v>
      </c>
      <c r="J106" s="26" t="s">
        <v>560</v>
      </c>
      <c r="K106" s="26" t="s">
        <v>561</v>
      </c>
      <c r="L106" s="37" t="s">
        <v>526</v>
      </c>
      <c r="M106" s="27"/>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customFormat="1" ht="115" customHeight="1" spans="1:222">
      <c r="A107" s="21">
        <v>94</v>
      </c>
      <c r="B107" s="22" t="s">
        <v>562</v>
      </c>
      <c r="C107" s="26" t="s">
        <v>563</v>
      </c>
      <c r="D107" s="26" t="s">
        <v>63</v>
      </c>
      <c r="E107" s="26" t="s">
        <v>536</v>
      </c>
      <c r="F107" s="26" t="s">
        <v>564</v>
      </c>
      <c r="G107" s="26" t="s">
        <v>23</v>
      </c>
      <c r="H107" s="33">
        <v>42600</v>
      </c>
      <c r="I107" s="26" t="s">
        <v>377</v>
      </c>
      <c r="J107" s="26" t="s">
        <v>560</v>
      </c>
      <c r="K107" s="26" t="s">
        <v>561</v>
      </c>
      <c r="L107" s="37" t="s">
        <v>526</v>
      </c>
      <c r="M107" s="27"/>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customFormat="1" ht="115" customHeight="1" spans="1:222">
      <c r="A108" s="21">
        <v>95</v>
      </c>
      <c r="B108" s="22" t="s">
        <v>565</v>
      </c>
      <c r="C108" s="26" t="s">
        <v>566</v>
      </c>
      <c r="D108" s="26" t="s">
        <v>63</v>
      </c>
      <c r="E108" s="26" t="s">
        <v>536</v>
      </c>
      <c r="F108" s="26" t="s">
        <v>567</v>
      </c>
      <c r="G108" s="26" t="s">
        <v>49</v>
      </c>
      <c r="H108" s="33">
        <v>69491</v>
      </c>
      <c r="I108" s="26" t="s">
        <v>377</v>
      </c>
      <c r="J108" s="26" t="s">
        <v>568</v>
      </c>
      <c r="K108" s="26" t="s">
        <v>569</v>
      </c>
      <c r="L108" s="37" t="s">
        <v>526</v>
      </c>
      <c r="M108" s="40"/>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customFormat="1" ht="115" customHeight="1" spans="1:222">
      <c r="A109" s="21">
        <v>96</v>
      </c>
      <c r="B109" s="22" t="s">
        <v>570</v>
      </c>
      <c r="C109" s="26" t="s">
        <v>571</v>
      </c>
      <c r="D109" s="26" t="s">
        <v>433</v>
      </c>
      <c r="E109" s="26" t="s">
        <v>553</v>
      </c>
      <c r="F109" s="26" t="s">
        <v>572</v>
      </c>
      <c r="G109" s="26" t="s">
        <v>49</v>
      </c>
      <c r="H109" s="33">
        <v>100000</v>
      </c>
      <c r="I109" s="26" t="s">
        <v>573</v>
      </c>
      <c r="J109" s="26" t="s">
        <v>574</v>
      </c>
      <c r="K109" s="26" t="s">
        <v>575</v>
      </c>
      <c r="L109" s="37" t="s">
        <v>526</v>
      </c>
      <c r="M109" s="27"/>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customFormat="1" ht="115" customHeight="1" spans="1:222">
      <c r="A110" s="21">
        <v>97</v>
      </c>
      <c r="B110" s="22" t="s">
        <v>576</v>
      </c>
      <c r="C110" s="26" t="s">
        <v>577</v>
      </c>
      <c r="D110" s="26" t="s">
        <v>578</v>
      </c>
      <c r="E110" s="26" t="s">
        <v>579</v>
      </c>
      <c r="F110" s="26" t="s">
        <v>580</v>
      </c>
      <c r="G110" s="26" t="s">
        <v>23</v>
      </c>
      <c r="H110" s="30">
        <v>57148.65</v>
      </c>
      <c r="I110" s="26" t="s">
        <v>58</v>
      </c>
      <c r="J110" s="26" t="s">
        <v>555</v>
      </c>
      <c r="K110" s="26" t="s">
        <v>581</v>
      </c>
      <c r="L110" s="37" t="s">
        <v>526</v>
      </c>
      <c r="M110" s="61"/>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customFormat="1" ht="147" customHeight="1" spans="1:222">
      <c r="A111" s="21">
        <v>98</v>
      </c>
      <c r="B111" s="22" t="s">
        <v>582</v>
      </c>
      <c r="C111" s="26" t="s">
        <v>583</v>
      </c>
      <c r="D111" s="26" t="s">
        <v>578</v>
      </c>
      <c r="E111" s="26" t="s">
        <v>579</v>
      </c>
      <c r="F111" s="26" t="s">
        <v>584</v>
      </c>
      <c r="G111" s="26" t="s">
        <v>40</v>
      </c>
      <c r="H111" s="30">
        <v>135074.76</v>
      </c>
      <c r="I111" s="26" t="s">
        <v>58</v>
      </c>
      <c r="J111" s="26" t="s">
        <v>555</v>
      </c>
      <c r="K111" s="26" t="s">
        <v>581</v>
      </c>
      <c r="L111" s="37" t="s">
        <v>526</v>
      </c>
      <c r="M111" s="61"/>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customFormat="1" ht="142" customHeight="1" spans="1:222">
      <c r="A112" s="21">
        <v>99</v>
      </c>
      <c r="B112" s="22" t="s">
        <v>585</v>
      </c>
      <c r="C112" s="26" t="s">
        <v>586</v>
      </c>
      <c r="D112" s="26" t="s">
        <v>578</v>
      </c>
      <c r="E112" s="26" t="s">
        <v>579</v>
      </c>
      <c r="F112" s="26" t="s">
        <v>587</v>
      </c>
      <c r="G112" s="26" t="s">
        <v>23</v>
      </c>
      <c r="H112" s="33">
        <v>40817</v>
      </c>
      <c r="I112" s="26" t="s">
        <v>58</v>
      </c>
      <c r="J112" s="23" t="s">
        <v>555</v>
      </c>
      <c r="K112" s="26" t="s">
        <v>581</v>
      </c>
      <c r="L112" s="37" t="s">
        <v>526</v>
      </c>
      <c r="M112" s="27"/>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customFormat="1" ht="142" customHeight="1" spans="1:222">
      <c r="A113" s="21">
        <v>100</v>
      </c>
      <c r="B113" s="22" t="s">
        <v>588</v>
      </c>
      <c r="C113" s="26" t="s">
        <v>589</v>
      </c>
      <c r="D113" s="26" t="s">
        <v>578</v>
      </c>
      <c r="E113" s="26" t="s">
        <v>579</v>
      </c>
      <c r="F113" s="26" t="s">
        <v>590</v>
      </c>
      <c r="G113" s="26" t="s">
        <v>40</v>
      </c>
      <c r="H113" s="30">
        <v>587625.95</v>
      </c>
      <c r="I113" s="26" t="s">
        <v>58</v>
      </c>
      <c r="J113" s="26" t="s">
        <v>591</v>
      </c>
      <c r="K113" s="26" t="s">
        <v>581</v>
      </c>
      <c r="L113" s="37" t="s">
        <v>526</v>
      </c>
      <c r="M113" s="2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customFormat="1" ht="142" customHeight="1" spans="1:222">
      <c r="A114" s="21">
        <v>101</v>
      </c>
      <c r="B114" s="22" t="s">
        <v>592</v>
      </c>
      <c r="C114" s="26" t="s">
        <v>593</v>
      </c>
      <c r="D114" s="26" t="s">
        <v>578</v>
      </c>
      <c r="E114" s="26" t="s">
        <v>579</v>
      </c>
      <c r="F114" s="26" t="s">
        <v>594</v>
      </c>
      <c r="G114" s="26" t="s">
        <v>40</v>
      </c>
      <c r="H114" s="33">
        <v>199183</v>
      </c>
      <c r="I114" s="26" t="s">
        <v>58</v>
      </c>
      <c r="J114" s="26" t="s">
        <v>555</v>
      </c>
      <c r="K114" s="26" t="s">
        <v>581</v>
      </c>
      <c r="L114" s="37" t="s">
        <v>526</v>
      </c>
      <c r="M114" s="2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customFormat="1" ht="142" customHeight="1" spans="1:222">
      <c r="A115" s="21">
        <v>102</v>
      </c>
      <c r="B115" s="22" t="s">
        <v>595</v>
      </c>
      <c r="C115" s="26" t="s">
        <v>596</v>
      </c>
      <c r="D115" s="26" t="s">
        <v>578</v>
      </c>
      <c r="E115" s="26" t="s">
        <v>579</v>
      </c>
      <c r="F115" s="26" t="s">
        <v>597</v>
      </c>
      <c r="G115" s="26" t="s">
        <v>23</v>
      </c>
      <c r="H115" s="33">
        <v>345672</v>
      </c>
      <c r="I115" s="26" t="s">
        <v>58</v>
      </c>
      <c r="J115" s="26" t="s">
        <v>555</v>
      </c>
      <c r="K115" s="26" t="s">
        <v>598</v>
      </c>
      <c r="L115" s="37" t="s">
        <v>526</v>
      </c>
      <c r="M115" s="2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customFormat="1" ht="142" customHeight="1" spans="1:222">
      <c r="A116" s="21">
        <v>103</v>
      </c>
      <c r="B116" s="22" t="s">
        <v>599</v>
      </c>
      <c r="C116" s="26" t="s">
        <v>600</v>
      </c>
      <c r="D116" s="26" t="s">
        <v>578</v>
      </c>
      <c r="E116" s="26" t="s">
        <v>579</v>
      </c>
      <c r="F116" s="26" t="s">
        <v>601</v>
      </c>
      <c r="G116" s="26" t="s">
        <v>23</v>
      </c>
      <c r="H116" s="33">
        <v>1182412</v>
      </c>
      <c r="I116" s="26" t="s">
        <v>58</v>
      </c>
      <c r="J116" s="26" t="s">
        <v>555</v>
      </c>
      <c r="K116" s="26" t="s">
        <v>602</v>
      </c>
      <c r="L116" s="37" t="s">
        <v>526</v>
      </c>
      <c r="M116" s="23"/>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customFormat="1" ht="142" customHeight="1" spans="1:222">
      <c r="A117" s="21">
        <v>104</v>
      </c>
      <c r="B117" s="22" t="s">
        <v>603</v>
      </c>
      <c r="C117" s="26" t="s">
        <v>604</v>
      </c>
      <c r="D117" s="26" t="s">
        <v>578</v>
      </c>
      <c r="E117" s="26" t="s">
        <v>579</v>
      </c>
      <c r="F117" s="26" t="s">
        <v>605</v>
      </c>
      <c r="G117" s="26" t="s">
        <v>23</v>
      </c>
      <c r="H117" s="33">
        <v>549893</v>
      </c>
      <c r="I117" s="26" t="s">
        <v>58</v>
      </c>
      <c r="J117" s="26" t="s">
        <v>555</v>
      </c>
      <c r="K117" s="26" t="s">
        <v>598</v>
      </c>
      <c r="L117" s="26" t="s">
        <v>526</v>
      </c>
      <c r="M117" s="23"/>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customFormat="1" ht="142" customHeight="1" spans="1:222">
      <c r="A118" s="21">
        <v>105</v>
      </c>
      <c r="B118" s="22" t="s">
        <v>606</v>
      </c>
      <c r="C118" s="26" t="s">
        <v>607</v>
      </c>
      <c r="D118" s="26" t="s">
        <v>578</v>
      </c>
      <c r="E118" s="26" t="s">
        <v>579</v>
      </c>
      <c r="F118" s="26" t="s">
        <v>608</v>
      </c>
      <c r="G118" s="26" t="s">
        <v>23</v>
      </c>
      <c r="H118" s="33">
        <v>2097350</v>
      </c>
      <c r="I118" s="26" t="s">
        <v>58</v>
      </c>
      <c r="J118" s="26" t="s">
        <v>609</v>
      </c>
      <c r="K118" s="26" t="s">
        <v>610</v>
      </c>
      <c r="L118" s="26" t="s">
        <v>526</v>
      </c>
      <c r="M118" s="23"/>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customFormat="1" ht="142" customHeight="1" spans="1:222">
      <c r="A119" s="21">
        <v>106</v>
      </c>
      <c r="B119" s="22" t="s">
        <v>611</v>
      </c>
      <c r="C119" s="26" t="s">
        <v>612</v>
      </c>
      <c r="D119" s="26" t="s">
        <v>138</v>
      </c>
      <c r="E119" s="26" t="s">
        <v>529</v>
      </c>
      <c r="F119" s="26" t="s">
        <v>613</v>
      </c>
      <c r="G119" s="26" t="s">
        <v>40</v>
      </c>
      <c r="H119" s="33">
        <v>113515</v>
      </c>
      <c r="I119" s="26" t="s">
        <v>614</v>
      </c>
      <c r="J119" s="26" t="s">
        <v>615</v>
      </c>
      <c r="K119" s="26" t="s">
        <v>616</v>
      </c>
      <c r="L119" s="37" t="s">
        <v>526</v>
      </c>
      <c r="M119" s="23"/>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customFormat="1" ht="142" customHeight="1" spans="1:222">
      <c r="A120" s="21">
        <v>107</v>
      </c>
      <c r="B120" s="22" t="s">
        <v>617</v>
      </c>
      <c r="C120" s="26" t="s">
        <v>618</v>
      </c>
      <c r="D120" s="26" t="s">
        <v>138</v>
      </c>
      <c r="E120" s="26" t="s">
        <v>529</v>
      </c>
      <c r="F120" s="26" t="s">
        <v>619</v>
      </c>
      <c r="G120" s="26" t="s">
        <v>23</v>
      </c>
      <c r="H120" s="33">
        <v>38180</v>
      </c>
      <c r="I120" s="26" t="s">
        <v>620</v>
      </c>
      <c r="J120" s="26" t="s">
        <v>615</v>
      </c>
      <c r="K120" s="26" t="s">
        <v>616</v>
      </c>
      <c r="L120" s="37" t="s">
        <v>526</v>
      </c>
      <c r="M120" s="23"/>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customFormat="1" ht="142" customHeight="1" spans="1:222">
      <c r="A121" s="21">
        <v>108</v>
      </c>
      <c r="B121" s="22" t="s">
        <v>621</v>
      </c>
      <c r="C121" s="26" t="s">
        <v>622</v>
      </c>
      <c r="D121" s="26" t="s">
        <v>623</v>
      </c>
      <c r="E121" s="26" t="s">
        <v>579</v>
      </c>
      <c r="F121" s="26" t="s">
        <v>624</v>
      </c>
      <c r="G121" s="26" t="s">
        <v>49</v>
      </c>
      <c r="H121" s="33">
        <v>227732</v>
      </c>
      <c r="I121" s="26" t="s">
        <v>625</v>
      </c>
      <c r="J121" s="26" t="s">
        <v>626</v>
      </c>
      <c r="K121" s="26" t="s">
        <v>627</v>
      </c>
      <c r="L121" s="37" t="s">
        <v>526</v>
      </c>
      <c r="M121" s="23"/>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customFormat="1" ht="142" customHeight="1" spans="1:222">
      <c r="A122" s="21">
        <v>109</v>
      </c>
      <c r="B122" s="22" t="s">
        <v>628</v>
      </c>
      <c r="C122" s="26" t="s">
        <v>629</v>
      </c>
      <c r="D122" s="26" t="s">
        <v>382</v>
      </c>
      <c r="E122" s="26" t="s">
        <v>529</v>
      </c>
      <c r="F122" s="26" t="s">
        <v>630</v>
      </c>
      <c r="G122" s="26" t="s">
        <v>49</v>
      </c>
      <c r="H122" s="33">
        <v>91530</v>
      </c>
      <c r="I122" s="26" t="s">
        <v>631</v>
      </c>
      <c r="J122" s="26" t="s">
        <v>632</v>
      </c>
      <c r="K122" s="26" t="s">
        <v>633</v>
      </c>
      <c r="L122" s="37" t="s">
        <v>526</v>
      </c>
      <c r="M122" s="23"/>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customFormat="1" ht="142" customHeight="1" spans="1:222">
      <c r="A123" s="21">
        <v>110</v>
      </c>
      <c r="B123" s="22" t="s">
        <v>634</v>
      </c>
      <c r="C123" s="26" t="s">
        <v>635</v>
      </c>
      <c r="D123" s="26" t="s">
        <v>382</v>
      </c>
      <c r="E123" s="26" t="s">
        <v>636</v>
      </c>
      <c r="F123" s="26" t="s">
        <v>637</v>
      </c>
      <c r="G123" s="26" t="s">
        <v>49</v>
      </c>
      <c r="H123" s="33">
        <v>25891</v>
      </c>
      <c r="I123" s="26" t="s">
        <v>638</v>
      </c>
      <c r="J123" s="23" t="s">
        <v>435</v>
      </c>
      <c r="K123" s="26" t="s">
        <v>639</v>
      </c>
      <c r="L123" s="37" t="s">
        <v>526</v>
      </c>
      <c r="M123" s="23"/>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customFormat="1" ht="142" customHeight="1" spans="1:222">
      <c r="A124" s="21">
        <v>111</v>
      </c>
      <c r="B124" s="22" t="s">
        <v>640</v>
      </c>
      <c r="C124" s="26" t="s">
        <v>641</v>
      </c>
      <c r="D124" s="26" t="s">
        <v>114</v>
      </c>
      <c r="E124" s="26" t="s">
        <v>536</v>
      </c>
      <c r="F124" s="26" t="s">
        <v>642</v>
      </c>
      <c r="G124" s="26" t="s">
        <v>49</v>
      </c>
      <c r="H124" s="33">
        <v>85286</v>
      </c>
      <c r="I124" s="26" t="s">
        <v>133</v>
      </c>
      <c r="J124" s="26" t="s">
        <v>643</v>
      </c>
      <c r="K124" s="26" t="s">
        <v>644</v>
      </c>
      <c r="L124" s="37" t="s">
        <v>526</v>
      </c>
      <c r="M124" s="27"/>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5" customFormat="1" ht="45" customHeight="1" spans="1:13">
      <c r="A125" s="17" t="s">
        <v>645</v>
      </c>
      <c r="B125" s="18"/>
      <c r="C125" s="19">
        <v>9</v>
      </c>
      <c r="D125" s="20"/>
      <c r="E125" s="20"/>
      <c r="F125" s="20"/>
      <c r="G125" s="39"/>
      <c r="H125" s="29">
        <f>SUM(H126:H134)</f>
        <v>1693039.94</v>
      </c>
      <c r="I125" s="20"/>
      <c r="J125" s="20"/>
      <c r="K125" s="20"/>
      <c r="L125" s="20"/>
      <c r="M125" s="40"/>
    </row>
    <row r="126" ht="115" customHeight="1" spans="1:222">
      <c r="A126" s="21">
        <v>112</v>
      </c>
      <c r="B126" s="22" t="s">
        <v>646</v>
      </c>
      <c r="C126" s="25" t="s">
        <v>647</v>
      </c>
      <c r="D126" s="25" t="s">
        <v>37</v>
      </c>
      <c r="E126" s="25" t="s">
        <v>648</v>
      </c>
      <c r="F126" s="25" t="s">
        <v>649</v>
      </c>
      <c r="G126" s="25" t="s">
        <v>23</v>
      </c>
      <c r="H126" s="32">
        <v>500000</v>
      </c>
      <c r="I126" s="25" t="s">
        <v>650</v>
      </c>
      <c r="J126" s="25" t="s">
        <v>651</v>
      </c>
      <c r="K126" s="25" t="s">
        <v>652</v>
      </c>
      <c r="L126" s="28" t="s">
        <v>645</v>
      </c>
      <c r="M126" s="40"/>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ht="115" customHeight="1" spans="1:222">
      <c r="A127" s="21">
        <v>113</v>
      </c>
      <c r="B127" s="22" t="s">
        <v>653</v>
      </c>
      <c r="C127" s="25" t="s">
        <v>654</v>
      </c>
      <c r="D127" s="25" t="s">
        <v>37</v>
      </c>
      <c r="E127" s="25" t="s">
        <v>655</v>
      </c>
      <c r="F127" s="25" t="s">
        <v>656</v>
      </c>
      <c r="G127" s="25" t="s">
        <v>40</v>
      </c>
      <c r="H127" s="32">
        <v>530000</v>
      </c>
      <c r="I127" s="25" t="s">
        <v>58</v>
      </c>
      <c r="J127" s="25" t="s">
        <v>657</v>
      </c>
      <c r="K127" s="25" t="s">
        <v>658</v>
      </c>
      <c r="L127" s="28" t="s">
        <v>645</v>
      </c>
      <c r="M127" s="40"/>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ht="128" customHeight="1" spans="1:222">
      <c r="A128" s="21">
        <v>114</v>
      </c>
      <c r="B128" s="22" t="s">
        <v>659</v>
      </c>
      <c r="C128" s="25" t="s">
        <v>660</v>
      </c>
      <c r="D128" s="25" t="s">
        <v>63</v>
      </c>
      <c r="E128" s="25" t="s">
        <v>655</v>
      </c>
      <c r="F128" s="25" t="s">
        <v>661</v>
      </c>
      <c r="G128" s="25" t="s">
        <v>40</v>
      </c>
      <c r="H128" s="32">
        <v>89800</v>
      </c>
      <c r="I128" s="25" t="s">
        <v>662</v>
      </c>
      <c r="J128" s="25" t="s">
        <v>663</v>
      </c>
      <c r="K128" s="25" t="s">
        <v>664</v>
      </c>
      <c r="L128" s="28" t="s">
        <v>645</v>
      </c>
      <c r="M128" s="40"/>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ht="115" customHeight="1" spans="1:222">
      <c r="A129" s="21">
        <v>115</v>
      </c>
      <c r="B129" s="22" t="s">
        <v>665</v>
      </c>
      <c r="C129" s="25" t="s">
        <v>666</v>
      </c>
      <c r="D129" s="25" t="s">
        <v>114</v>
      </c>
      <c r="E129" s="25" t="s">
        <v>667</v>
      </c>
      <c r="F129" s="25" t="s">
        <v>668</v>
      </c>
      <c r="G129" s="25" t="s">
        <v>23</v>
      </c>
      <c r="H129" s="32">
        <v>20000</v>
      </c>
      <c r="I129" s="25" t="s">
        <v>237</v>
      </c>
      <c r="J129" s="25" t="s">
        <v>669</v>
      </c>
      <c r="K129" s="25" t="s">
        <v>670</v>
      </c>
      <c r="L129" s="28" t="s">
        <v>645</v>
      </c>
      <c r="M129" s="40"/>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ht="115" customHeight="1" spans="1:222">
      <c r="A130" s="21">
        <v>116</v>
      </c>
      <c r="B130" s="22" t="s">
        <v>671</v>
      </c>
      <c r="C130" s="27" t="s">
        <v>672</v>
      </c>
      <c r="D130" s="27" t="s">
        <v>412</v>
      </c>
      <c r="E130" s="27" t="s">
        <v>667</v>
      </c>
      <c r="F130" s="27" t="s">
        <v>673</v>
      </c>
      <c r="G130" s="27" t="s">
        <v>49</v>
      </c>
      <c r="H130" s="32">
        <v>57099.04</v>
      </c>
      <c r="I130" s="27" t="s">
        <v>155</v>
      </c>
      <c r="J130" s="27" t="s">
        <v>674</v>
      </c>
      <c r="K130" s="27" t="s">
        <v>675</v>
      </c>
      <c r="L130" s="22" t="s">
        <v>645</v>
      </c>
      <c r="M130" s="40"/>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ht="115" customHeight="1" spans="1:222">
      <c r="A131" s="21">
        <v>117</v>
      </c>
      <c r="B131" s="22" t="s">
        <v>676</v>
      </c>
      <c r="C131" s="25" t="s">
        <v>677</v>
      </c>
      <c r="D131" s="25" t="s">
        <v>138</v>
      </c>
      <c r="E131" s="25" t="s">
        <v>655</v>
      </c>
      <c r="F131" s="25" t="s">
        <v>678</v>
      </c>
      <c r="G131" s="25" t="s">
        <v>40</v>
      </c>
      <c r="H131" s="32">
        <v>126020.04</v>
      </c>
      <c r="I131" s="25" t="s">
        <v>679</v>
      </c>
      <c r="J131" s="25" t="s">
        <v>680</v>
      </c>
      <c r="K131" s="25" t="s">
        <v>681</v>
      </c>
      <c r="L131" s="28" t="s">
        <v>645</v>
      </c>
      <c r="M131" s="40"/>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customFormat="1" ht="125" customHeight="1" spans="1:222">
      <c r="A132" s="21">
        <v>118</v>
      </c>
      <c r="B132" s="22" t="s">
        <v>682</v>
      </c>
      <c r="C132" s="26" t="s">
        <v>683</v>
      </c>
      <c r="D132" s="26" t="s">
        <v>173</v>
      </c>
      <c r="E132" s="26" t="s">
        <v>655</v>
      </c>
      <c r="F132" s="26" t="s">
        <v>684</v>
      </c>
      <c r="G132" s="26" t="s">
        <v>23</v>
      </c>
      <c r="H132" s="30">
        <v>240000</v>
      </c>
      <c r="I132" s="26" t="s">
        <v>58</v>
      </c>
      <c r="J132" s="26" t="s">
        <v>685</v>
      </c>
      <c r="K132" s="26" t="s">
        <v>686</v>
      </c>
      <c r="L132" s="37" t="s">
        <v>645</v>
      </c>
      <c r="M132" s="27"/>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customFormat="1" ht="115" customHeight="1" spans="1:222">
      <c r="A133" s="21">
        <v>119</v>
      </c>
      <c r="B133" s="22" t="s">
        <v>687</v>
      </c>
      <c r="C133" s="23" t="s">
        <v>688</v>
      </c>
      <c r="D133" s="23" t="s">
        <v>689</v>
      </c>
      <c r="E133" s="23" t="s">
        <v>648</v>
      </c>
      <c r="F133" s="23" t="s">
        <v>690</v>
      </c>
      <c r="G133" s="23" t="s">
        <v>49</v>
      </c>
      <c r="H133" s="30">
        <v>27990.6</v>
      </c>
      <c r="I133" s="23" t="s">
        <v>691</v>
      </c>
      <c r="J133" s="23" t="s">
        <v>692</v>
      </c>
      <c r="K133" s="23" t="s">
        <v>693</v>
      </c>
      <c r="L133" s="36" t="s">
        <v>645</v>
      </c>
      <c r="M133" s="27"/>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customFormat="1" ht="115" customHeight="1" spans="1:222">
      <c r="A134" s="21">
        <v>120</v>
      </c>
      <c r="B134" s="22" t="s">
        <v>694</v>
      </c>
      <c r="C134" s="23" t="s">
        <v>695</v>
      </c>
      <c r="D134" s="23" t="s">
        <v>689</v>
      </c>
      <c r="E134" s="23" t="s">
        <v>655</v>
      </c>
      <c r="F134" s="23" t="s">
        <v>696</v>
      </c>
      <c r="G134" s="23" t="s">
        <v>23</v>
      </c>
      <c r="H134" s="30">
        <v>102130.26</v>
      </c>
      <c r="I134" s="23" t="s">
        <v>148</v>
      </c>
      <c r="J134" s="23" t="s">
        <v>697</v>
      </c>
      <c r="K134" s="23" t="s">
        <v>698</v>
      </c>
      <c r="L134" s="36" t="s">
        <v>645</v>
      </c>
      <c r="M134" s="27"/>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5" customFormat="1" ht="45" customHeight="1" spans="1:13">
      <c r="A135" s="62" t="s">
        <v>699</v>
      </c>
      <c r="B135" s="63"/>
      <c r="C135" s="48">
        <v>27</v>
      </c>
      <c r="D135" s="49"/>
      <c r="E135" s="49"/>
      <c r="F135" s="49"/>
      <c r="G135" s="65"/>
      <c r="H135" s="52">
        <f>SUM(H136:H162)</f>
        <v>3077469.29</v>
      </c>
      <c r="I135" s="49"/>
      <c r="J135" s="49"/>
      <c r="K135" s="49"/>
      <c r="L135" s="49"/>
      <c r="M135" s="60"/>
    </row>
    <row r="136" ht="115" customHeight="1" spans="1:222">
      <c r="A136" s="21">
        <v>121</v>
      </c>
      <c r="B136" s="22" t="s">
        <v>700</v>
      </c>
      <c r="C136" s="25" t="s">
        <v>701</v>
      </c>
      <c r="D136" s="25" t="s">
        <v>37</v>
      </c>
      <c r="E136" s="25" t="s">
        <v>702</v>
      </c>
      <c r="F136" s="25" t="s">
        <v>703</v>
      </c>
      <c r="G136" s="25" t="s">
        <v>23</v>
      </c>
      <c r="H136" s="32">
        <v>136000</v>
      </c>
      <c r="I136" s="27" t="s">
        <v>704</v>
      </c>
      <c r="J136" s="25" t="s">
        <v>705</v>
      </c>
      <c r="K136" s="25" t="s">
        <v>706</v>
      </c>
      <c r="L136" s="28" t="s">
        <v>699</v>
      </c>
      <c r="M136" s="40"/>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ht="115" customHeight="1" spans="1:222">
      <c r="A137" s="21">
        <v>122</v>
      </c>
      <c r="B137" s="22" t="s">
        <v>707</v>
      </c>
      <c r="C137" s="27" t="s">
        <v>708</v>
      </c>
      <c r="D137" s="27" t="s">
        <v>37</v>
      </c>
      <c r="E137" s="27" t="s">
        <v>702</v>
      </c>
      <c r="F137" s="27" t="s">
        <v>709</v>
      </c>
      <c r="G137" s="27" t="s">
        <v>23</v>
      </c>
      <c r="H137" s="21">
        <v>116000</v>
      </c>
      <c r="I137" s="27" t="s">
        <v>58</v>
      </c>
      <c r="J137" s="27" t="s">
        <v>710</v>
      </c>
      <c r="K137" s="27" t="s">
        <v>711</v>
      </c>
      <c r="L137" s="22" t="s">
        <v>699</v>
      </c>
      <c r="M137" s="40"/>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ht="115" customHeight="1" spans="1:222">
      <c r="A138" s="21">
        <v>123</v>
      </c>
      <c r="B138" s="22" t="s">
        <v>712</v>
      </c>
      <c r="C138" s="25" t="s">
        <v>713</v>
      </c>
      <c r="D138" s="25" t="s">
        <v>46</v>
      </c>
      <c r="E138" s="25" t="s">
        <v>714</v>
      </c>
      <c r="F138" s="25" t="s">
        <v>715</v>
      </c>
      <c r="G138" s="25" t="s">
        <v>23</v>
      </c>
      <c r="H138" s="32">
        <v>293491.09</v>
      </c>
      <c r="I138" s="25" t="s">
        <v>716</v>
      </c>
      <c r="J138" s="27" t="s">
        <v>717</v>
      </c>
      <c r="K138" s="25" t="s">
        <v>718</v>
      </c>
      <c r="L138" s="28" t="s">
        <v>699</v>
      </c>
      <c r="M138" s="40"/>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ht="115" customHeight="1" spans="1:222">
      <c r="A139" s="21">
        <v>124</v>
      </c>
      <c r="B139" s="22" t="s">
        <v>719</v>
      </c>
      <c r="C139" s="25" t="s">
        <v>720</v>
      </c>
      <c r="D139" s="25" t="s">
        <v>46</v>
      </c>
      <c r="E139" s="25" t="s">
        <v>721</v>
      </c>
      <c r="F139" s="25" t="s">
        <v>722</v>
      </c>
      <c r="G139" s="25" t="s">
        <v>40</v>
      </c>
      <c r="H139" s="32">
        <v>140000</v>
      </c>
      <c r="I139" s="25" t="s">
        <v>723</v>
      </c>
      <c r="J139" s="25" t="s">
        <v>724</v>
      </c>
      <c r="K139" s="25" t="s">
        <v>725</v>
      </c>
      <c r="L139" s="28" t="s">
        <v>699</v>
      </c>
      <c r="M139" s="40"/>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ht="115" customHeight="1" spans="1:222">
      <c r="A140" s="21">
        <v>125</v>
      </c>
      <c r="B140" s="22" t="s">
        <v>726</v>
      </c>
      <c r="C140" s="25" t="s">
        <v>727</v>
      </c>
      <c r="D140" s="25" t="s">
        <v>179</v>
      </c>
      <c r="E140" s="25" t="s">
        <v>728</v>
      </c>
      <c r="F140" s="25" t="s">
        <v>729</v>
      </c>
      <c r="G140" s="25" t="s">
        <v>49</v>
      </c>
      <c r="H140" s="32">
        <v>75000</v>
      </c>
      <c r="I140" s="25" t="s">
        <v>133</v>
      </c>
      <c r="J140" s="25" t="s">
        <v>730</v>
      </c>
      <c r="K140" s="25" t="s">
        <v>731</v>
      </c>
      <c r="L140" s="28" t="s">
        <v>699</v>
      </c>
      <c r="M140" s="40"/>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row>
    <row r="141" ht="115" customHeight="1" spans="1:222">
      <c r="A141" s="21">
        <v>126</v>
      </c>
      <c r="B141" s="22" t="s">
        <v>732</v>
      </c>
      <c r="C141" s="25" t="s">
        <v>733</v>
      </c>
      <c r="D141" s="25" t="s">
        <v>734</v>
      </c>
      <c r="E141" s="25" t="s">
        <v>702</v>
      </c>
      <c r="F141" s="25" t="s">
        <v>735</v>
      </c>
      <c r="G141" s="25" t="s">
        <v>132</v>
      </c>
      <c r="H141" s="32">
        <v>79615</v>
      </c>
      <c r="I141" s="25" t="s">
        <v>736</v>
      </c>
      <c r="J141" s="25" t="s">
        <v>737</v>
      </c>
      <c r="K141" s="25" t="s">
        <v>738</v>
      </c>
      <c r="L141" s="28" t="s">
        <v>699</v>
      </c>
      <c r="M141" s="40"/>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row>
    <row r="142" ht="115" customHeight="1" spans="1:222">
      <c r="A142" s="21">
        <v>127</v>
      </c>
      <c r="B142" s="22" t="s">
        <v>739</v>
      </c>
      <c r="C142" s="25" t="s">
        <v>740</v>
      </c>
      <c r="D142" s="25" t="s">
        <v>129</v>
      </c>
      <c r="E142" s="25" t="s">
        <v>702</v>
      </c>
      <c r="F142" s="25" t="s">
        <v>741</v>
      </c>
      <c r="G142" s="25" t="s">
        <v>23</v>
      </c>
      <c r="H142" s="32">
        <v>250000</v>
      </c>
      <c r="I142" s="25" t="s">
        <v>58</v>
      </c>
      <c r="J142" s="25" t="s">
        <v>742</v>
      </c>
      <c r="K142" s="25" t="s">
        <v>743</v>
      </c>
      <c r="L142" s="28" t="s">
        <v>699</v>
      </c>
      <c r="M142" s="40"/>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row>
    <row r="143" s="6" customFormat="1" ht="115" customHeight="1" spans="1:13">
      <c r="A143" s="21">
        <v>128</v>
      </c>
      <c r="B143" s="22" t="s">
        <v>744</v>
      </c>
      <c r="C143" s="25" t="s">
        <v>745</v>
      </c>
      <c r="D143" s="25" t="s">
        <v>746</v>
      </c>
      <c r="E143" s="25" t="s">
        <v>728</v>
      </c>
      <c r="F143" s="25" t="s">
        <v>747</v>
      </c>
      <c r="G143" s="25" t="s">
        <v>49</v>
      </c>
      <c r="H143" s="32">
        <v>50000</v>
      </c>
      <c r="I143" s="25" t="s">
        <v>133</v>
      </c>
      <c r="J143" s="25" t="s">
        <v>730</v>
      </c>
      <c r="K143" s="25" t="s">
        <v>748</v>
      </c>
      <c r="L143" s="28" t="s">
        <v>699</v>
      </c>
      <c r="M143" s="40"/>
    </row>
    <row r="144" ht="115" customHeight="1" spans="1:222">
      <c r="A144" s="21">
        <v>129</v>
      </c>
      <c r="B144" s="22" t="s">
        <v>749</v>
      </c>
      <c r="C144" s="25" t="s">
        <v>750</v>
      </c>
      <c r="D144" s="25" t="s">
        <v>138</v>
      </c>
      <c r="E144" s="25" t="s">
        <v>728</v>
      </c>
      <c r="F144" s="25" t="s">
        <v>751</v>
      </c>
      <c r="G144" s="25" t="s">
        <v>49</v>
      </c>
      <c r="H144" s="32">
        <v>122459.63</v>
      </c>
      <c r="I144" s="25" t="s">
        <v>422</v>
      </c>
      <c r="J144" s="25" t="s">
        <v>752</v>
      </c>
      <c r="K144" s="25" t="s">
        <v>753</v>
      </c>
      <c r="L144" s="28" t="s">
        <v>699</v>
      </c>
      <c r="M144" s="40"/>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ht="115" customHeight="1" spans="1:222">
      <c r="A145" s="21">
        <v>130</v>
      </c>
      <c r="B145" s="22" t="s">
        <v>754</v>
      </c>
      <c r="C145" s="27" t="s">
        <v>755</v>
      </c>
      <c r="D145" s="27" t="s">
        <v>138</v>
      </c>
      <c r="E145" s="27" t="s">
        <v>702</v>
      </c>
      <c r="F145" s="27" t="s">
        <v>756</v>
      </c>
      <c r="G145" s="27" t="s">
        <v>23</v>
      </c>
      <c r="H145" s="21">
        <v>41305</v>
      </c>
      <c r="I145" s="27" t="s">
        <v>757</v>
      </c>
      <c r="J145" s="27" t="s">
        <v>758</v>
      </c>
      <c r="K145" s="27" t="s">
        <v>759</v>
      </c>
      <c r="L145" s="22" t="s">
        <v>699</v>
      </c>
      <c r="M145" s="40"/>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ht="115" customHeight="1" spans="1:222">
      <c r="A146" s="21">
        <v>131</v>
      </c>
      <c r="B146" s="22" t="s">
        <v>760</v>
      </c>
      <c r="C146" s="25" t="s">
        <v>761</v>
      </c>
      <c r="D146" s="25" t="s">
        <v>138</v>
      </c>
      <c r="E146" s="25" t="s">
        <v>762</v>
      </c>
      <c r="F146" s="25" t="s">
        <v>763</v>
      </c>
      <c r="G146" s="25" t="s">
        <v>23</v>
      </c>
      <c r="H146" s="32">
        <v>285456.1</v>
      </c>
      <c r="I146" s="25" t="s">
        <v>141</v>
      </c>
      <c r="J146" s="25" t="s">
        <v>742</v>
      </c>
      <c r="K146" s="25" t="s">
        <v>764</v>
      </c>
      <c r="L146" s="28" t="s">
        <v>699</v>
      </c>
      <c r="M146" s="40"/>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ht="115" customHeight="1" spans="1:222">
      <c r="A147" s="21">
        <v>132</v>
      </c>
      <c r="B147" s="22" t="s">
        <v>765</v>
      </c>
      <c r="C147" s="25" t="s">
        <v>766</v>
      </c>
      <c r="D147" s="25" t="s">
        <v>138</v>
      </c>
      <c r="E147" s="25" t="s">
        <v>721</v>
      </c>
      <c r="F147" s="25" t="s">
        <v>767</v>
      </c>
      <c r="G147" s="25" t="s">
        <v>49</v>
      </c>
      <c r="H147" s="32">
        <v>230000</v>
      </c>
      <c r="I147" s="25" t="s">
        <v>768</v>
      </c>
      <c r="J147" s="25" t="s">
        <v>769</v>
      </c>
      <c r="K147" s="25" t="s">
        <v>770</v>
      </c>
      <c r="L147" s="28" t="s">
        <v>699</v>
      </c>
      <c r="M147" s="40"/>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ht="115" customHeight="1" spans="1:222">
      <c r="A148" s="21">
        <v>133</v>
      </c>
      <c r="B148" s="22" t="s">
        <v>771</v>
      </c>
      <c r="C148" s="25" t="s">
        <v>772</v>
      </c>
      <c r="D148" s="25" t="s">
        <v>491</v>
      </c>
      <c r="E148" s="25" t="s">
        <v>702</v>
      </c>
      <c r="F148" s="25" t="s">
        <v>773</v>
      </c>
      <c r="G148" s="25" t="s">
        <v>23</v>
      </c>
      <c r="H148" s="32">
        <v>150000</v>
      </c>
      <c r="I148" s="25" t="s">
        <v>58</v>
      </c>
      <c r="J148" s="25" t="s">
        <v>25</v>
      </c>
      <c r="K148" s="25" t="s">
        <v>774</v>
      </c>
      <c r="L148" s="28" t="s">
        <v>699</v>
      </c>
      <c r="M148" s="40"/>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ht="115" customHeight="1" spans="1:222">
      <c r="A149" s="21">
        <v>134</v>
      </c>
      <c r="B149" s="22" t="s">
        <v>775</v>
      </c>
      <c r="C149" s="25" t="s">
        <v>776</v>
      </c>
      <c r="D149" s="25" t="s">
        <v>254</v>
      </c>
      <c r="E149" s="25" t="s">
        <v>721</v>
      </c>
      <c r="F149" s="25" t="s">
        <v>777</v>
      </c>
      <c r="G149" s="25" t="s">
        <v>49</v>
      </c>
      <c r="H149" s="32">
        <v>50800</v>
      </c>
      <c r="I149" s="25" t="s">
        <v>778</v>
      </c>
      <c r="J149" s="27" t="s">
        <v>779</v>
      </c>
      <c r="K149" s="25" t="s">
        <v>780</v>
      </c>
      <c r="L149" s="28" t="s">
        <v>699</v>
      </c>
      <c r="M149" s="40"/>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ht="115" customHeight="1" spans="1:222">
      <c r="A150" s="21">
        <v>135</v>
      </c>
      <c r="B150" s="22" t="s">
        <v>781</v>
      </c>
      <c r="C150" s="25" t="s">
        <v>782</v>
      </c>
      <c r="D150" s="25" t="s">
        <v>209</v>
      </c>
      <c r="E150" s="25" t="s">
        <v>783</v>
      </c>
      <c r="F150" s="25" t="s">
        <v>784</v>
      </c>
      <c r="G150" s="25" t="s">
        <v>40</v>
      </c>
      <c r="H150" s="32">
        <v>71071</v>
      </c>
      <c r="I150" s="25" t="s">
        <v>785</v>
      </c>
      <c r="J150" s="25" t="s">
        <v>786</v>
      </c>
      <c r="K150" s="25" t="s">
        <v>787</v>
      </c>
      <c r="L150" s="28" t="s">
        <v>699</v>
      </c>
      <c r="M150" s="40"/>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ht="115" customHeight="1" spans="1:222">
      <c r="A151" s="21">
        <v>136</v>
      </c>
      <c r="B151" s="22" t="s">
        <v>788</v>
      </c>
      <c r="C151" s="27" t="s">
        <v>789</v>
      </c>
      <c r="D151" s="27" t="s">
        <v>163</v>
      </c>
      <c r="E151" s="27" t="s">
        <v>783</v>
      </c>
      <c r="F151" s="27" t="s">
        <v>790</v>
      </c>
      <c r="G151" s="27" t="s">
        <v>49</v>
      </c>
      <c r="H151" s="21">
        <v>13520</v>
      </c>
      <c r="I151" s="27" t="s">
        <v>58</v>
      </c>
      <c r="J151" s="27" t="s">
        <v>67</v>
      </c>
      <c r="K151" s="27" t="s">
        <v>791</v>
      </c>
      <c r="L151" s="22" t="s">
        <v>699</v>
      </c>
      <c r="M151" s="40"/>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ht="115" customHeight="1" spans="1:222">
      <c r="A152" s="21">
        <v>137</v>
      </c>
      <c r="B152" s="22" t="s">
        <v>792</v>
      </c>
      <c r="C152" s="27" t="s">
        <v>793</v>
      </c>
      <c r="D152" s="27" t="s">
        <v>163</v>
      </c>
      <c r="E152" s="27" t="s">
        <v>783</v>
      </c>
      <c r="F152" s="27" t="s">
        <v>794</v>
      </c>
      <c r="G152" s="27" t="s">
        <v>49</v>
      </c>
      <c r="H152" s="21">
        <v>68980</v>
      </c>
      <c r="I152" s="27" t="s">
        <v>58</v>
      </c>
      <c r="J152" s="27" t="s">
        <v>67</v>
      </c>
      <c r="K152" s="27" t="s">
        <v>791</v>
      </c>
      <c r="L152" s="22" t="s">
        <v>699</v>
      </c>
      <c r="M152" s="40"/>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ht="115" customHeight="1" spans="1:222">
      <c r="A153" s="21">
        <v>138</v>
      </c>
      <c r="B153" s="22" t="s">
        <v>795</v>
      </c>
      <c r="C153" s="25" t="s">
        <v>796</v>
      </c>
      <c r="D153" s="25" t="s">
        <v>63</v>
      </c>
      <c r="E153" s="25" t="s">
        <v>702</v>
      </c>
      <c r="F153" s="25" t="s">
        <v>797</v>
      </c>
      <c r="G153" s="25" t="s">
        <v>23</v>
      </c>
      <c r="H153" s="32">
        <v>61700</v>
      </c>
      <c r="I153" s="27" t="s">
        <v>390</v>
      </c>
      <c r="J153" s="25" t="s">
        <v>798</v>
      </c>
      <c r="K153" s="25" t="s">
        <v>799</v>
      </c>
      <c r="L153" s="28" t="s">
        <v>699</v>
      </c>
      <c r="M153" s="40"/>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ht="115" customHeight="1" spans="1:222">
      <c r="A154" s="21">
        <v>139</v>
      </c>
      <c r="B154" s="22" t="s">
        <v>800</v>
      </c>
      <c r="C154" s="25" t="s">
        <v>801</v>
      </c>
      <c r="D154" s="25" t="s">
        <v>63</v>
      </c>
      <c r="E154" s="25" t="s">
        <v>702</v>
      </c>
      <c r="F154" s="25" t="s">
        <v>802</v>
      </c>
      <c r="G154" s="25" t="s">
        <v>23</v>
      </c>
      <c r="H154" s="32">
        <v>85866</v>
      </c>
      <c r="I154" s="25" t="s">
        <v>803</v>
      </c>
      <c r="J154" s="27" t="s">
        <v>804</v>
      </c>
      <c r="K154" s="25" t="s">
        <v>805</v>
      </c>
      <c r="L154" s="28" t="s">
        <v>699</v>
      </c>
      <c r="M154" s="40"/>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row>
    <row r="155" ht="115" customHeight="1" spans="1:222">
      <c r="A155" s="21">
        <v>140</v>
      </c>
      <c r="B155" s="22" t="s">
        <v>806</v>
      </c>
      <c r="C155" s="25" t="s">
        <v>807</v>
      </c>
      <c r="D155" s="25" t="s">
        <v>689</v>
      </c>
      <c r="E155" s="25" t="s">
        <v>728</v>
      </c>
      <c r="F155" s="25" t="s">
        <v>808</v>
      </c>
      <c r="G155" s="25" t="s">
        <v>23</v>
      </c>
      <c r="H155" s="32">
        <v>60000</v>
      </c>
      <c r="I155" s="25" t="s">
        <v>429</v>
      </c>
      <c r="J155" s="25" t="s">
        <v>752</v>
      </c>
      <c r="K155" s="25" t="s">
        <v>809</v>
      </c>
      <c r="L155" s="28" t="s">
        <v>699</v>
      </c>
      <c r="M155" s="40"/>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row>
    <row r="156" ht="115" customHeight="1" spans="1:222">
      <c r="A156" s="21">
        <v>141</v>
      </c>
      <c r="B156" s="22" t="s">
        <v>810</v>
      </c>
      <c r="C156" s="25" t="s">
        <v>811</v>
      </c>
      <c r="D156" s="25" t="s">
        <v>146</v>
      </c>
      <c r="E156" s="25" t="s">
        <v>812</v>
      </c>
      <c r="F156" s="25" t="s">
        <v>813</v>
      </c>
      <c r="G156" s="25" t="s">
        <v>23</v>
      </c>
      <c r="H156" s="32">
        <v>11311</v>
      </c>
      <c r="I156" s="25" t="s">
        <v>141</v>
      </c>
      <c r="J156" s="25" t="s">
        <v>814</v>
      </c>
      <c r="K156" s="25" t="s">
        <v>815</v>
      </c>
      <c r="L156" s="28" t="s">
        <v>699</v>
      </c>
      <c r="M156" s="40"/>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row>
    <row r="157" customFormat="1" ht="115" customHeight="1" spans="1:222">
      <c r="A157" s="21">
        <v>142</v>
      </c>
      <c r="B157" s="46" t="s">
        <v>816</v>
      </c>
      <c r="C157" s="64" t="s">
        <v>817</v>
      </c>
      <c r="D157" s="64" t="s">
        <v>146</v>
      </c>
      <c r="E157" s="64" t="s">
        <v>812</v>
      </c>
      <c r="F157" s="64" t="s">
        <v>818</v>
      </c>
      <c r="G157" s="64" t="s">
        <v>23</v>
      </c>
      <c r="H157" s="66">
        <v>10411</v>
      </c>
      <c r="I157" s="64" t="s">
        <v>141</v>
      </c>
      <c r="J157" s="64" t="s">
        <v>814</v>
      </c>
      <c r="K157" s="64" t="s">
        <v>815</v>
      </c>
      <c r="L157" s="46" t="s">
        <v>699</v>
      </c>
      <c r="M157" s="41"/>
      <c r="N157" s="68"/>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row>
    <row r="158" customFormat="1" ht="133" customHeight="1" spans="1:222">
      <c r="A158" s="21">
        <v>143</v>
      </c>
      <c r="B158" s="22" t="s">
        <v>819</v>
      </c>
      <c r="C158" s="23" t="s">
        <v>820</v>
      </c>
      <c r="D158" s="23" t="s">
        <v>146</v>
      </c>
      <c r="E158" s="23" t="s">
        <v>812</v>
      </c>
      <c r="F158" s="23" t="s">
        <v>821</v>
      </c>
      <c r="G158" s="23" t="s">
        <v>49</v>
      </c>
      <c r="H158" s="30">
        <v>111593.47</v>
      </c>
      <c r="I158" s="23" t="s">
        <v>141</v>
      </c>
      <c r="J158" s="23" t="s">
        <v>822</v>
      </c>
      <c r="K158" s="23" t="s">
        <v>823</v>
      </c>
      <c r="L158" s="36" t="s">
        <v>699</v>
      </c>
      <c r="M158" s="61"/>
      <c r="N158" s="68"/>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row>
    <row r="159" customFormat="1" ht="115" customHeight="1" spans="1:222">
      <c r="A159" s="21">
        <v>144</v>
      </c>
      <c r="B159" s="22" t="s">
        <v>824</v>
      </c>
      <c r="C159" s="23" t="s">
        <v>825</v>
      </c>
      <c r="D159" s="23" t="s">
        <v>146</v>
      </c>
      <c r="E159" s="23" t="s">
        <v>812</v>
      </c>
      <c r="F159" s="23" t="s">
        <v>826</v>
      </c>
      <c r="G159" s="23" t="s">
        <v>49</v>
      </c>
      <c r="H159" s="30">
        <v>112000</v>
      </c>
      <c r="I159" s="23" t="s">
        <v>141</v>
      </c>
      <c r="J159" s="23" t="s">
        <v>822</v>
      </c>
      <c r="K159" s="23" t="s">
        <v>827</v>
      </c>
      <c r="L159" s="36" t="s">
        <v>699</v>
      </c>
      <c r="M159" s="61"/>
      <c r="N159" s="68"/>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row>
    <row r="160" customFormat="1" ht="115" customHeight="1" spans="1:222">
      <c r="A160" s="21">
        <v>145</v>
      </c>
      <c r="B160" s="22" t="s">
        <v>828</v>
      </c>
      <c r="C160" s="23" t="s">
        <v>829</v>
      </c>
      <c r="D160" s="23" t="s">
        <v>146</v>
      </c>
      <c r="E160" s="23" t="s">
        <v>812</v>
      </c>
      <c r="F160" s="23" t="s">
        <v>830</v>
      </c>
      <c r="G160" s="23" t="s">
        <v>49</v>
      </c>
      <c r="H160" s="30">
        <v>108500</v>
      </c>
      <c r="I160" s="23" t="s">
        <v>141</v>
      </c>
      <c r="J160" s="23" t="s">
        <v>822</v>
      </c>
      <c r="K160" s="23" t="s">
        <v>827</v>
      </c>
      <c r="L160" s="36" t="s">
        <v>699</v>
      </c>
      <c r="M160" s="61"/>
      <c r="N160" s="68"/>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row>
    <row r="161" customFormat="1" ht="115" customHeight="1" spans="1:222">
      <c r="A161" s="21">
        <v>146</v>
      </c>
      <c r="B161" s="22" t="s">
        <v>831</v>
      </c>
      <c r="C161" s="23" t="s">
        <v>832</v>
      </c>
      <c r="D161" s="23" t="s">
        <v>202</v>
      </c>
      <c r="E161" s="23" t="s">
        <v>702</v>
      </c>
      <c r="F161" s="23" t="s">
        <v>833</v>
      </c>
      <c r="G161" s="23" t="s">
        <v>23</v>
      </c>
      <c r="H161" s="30">
        <v>56990</v>
      </c>
      <c r="I161" s="23" t="s">
        <v>58</v>
      </c>
      <c r="J161" s="23" t="s">
        <v>834</v>
      </c>
      <c r="K161" s="23" t="s">
        <v>835</v>
      </c>
      <c r="L161" s="36" t="s">
        <v>699</v>
      </c>
      <c r="M161" s="61"/>
      <c r="N161" s="68"/>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row>
    <row r="162" customFormat="1" ht="115" customHeight="1" spans="1:222">
      <c r="A162" s="21">
        <v>147</v>
      </c>
      <c r="B162" s="22" t="s">
        <v>836</v>
      </c>
      <c r="C162" s="25" t="s">
        <v>837</v>
      </c>
      <c r="D162" s="25" t="s">
        <v>336</v>
      </c>
      <c r="E162" s="25" t="s">
        <v>728</v>
      </c>
      <c r="F162" s="25" t="s">
        <v>838</v>
      </c>
      <c r="G162" s="25" t="s">
        <v>23</v>
      </c>
      <c r="H162" s="32">
        <v>285400</v>
      </c>
      <c r="I162" s="25" t="s">
        <v>422</v>
      </c>
      <c r="J162" s="25" t="s">
        <v>839</v>
      </c>
      <c r="K162" s="25" t="s">
        <v>840</v>
      </c>
      <c r="L162" s="25" t="s">
        <v>699</v>
      </c>
      <c r="M162" s="40"/>
      <c r="N162" s="68"/>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row>
    <row r="163" s="5" customFormat="1" ht="45" customHeight="1" spans="1:13">
      <c r="A163" s="62" t="s">
        <v>841</v>
      </c>
      <c r="B163" s="63"/>
      <c r="C163" s="48">
        <v>11</v>
      </c>
      <c r="D163" s="49"/>
      <c r="E163" s="49"/>
      <c r="F163" s="49"/>
      <c r="G163" s="67"/>
      <c r="H163" s="52">
        <f>SUM(H164:H174)</f>
        <v>762989.15</v>
      </c>
      <c r="I163" s="49"/>
      <c r="J163" s="49"/>
      <c r="K163" s="49"/>
      <c r="L163" s="49"/>
      <c r="M163" s="60"/>
    </row>
    <row r="164" ht="115" customHeight="1" spans="1:222">
      <c r="A164" s="21">
        <v>148</v>
      </c>
      <c r="B164" s="22" t="s">
        <v>842</v>
      </c>
      <c r="C164" s="27" t="s">
        <v>843</v>
      </c>
      <c r="D164" s="27" t="s">
        <v>844</v>
      </c>
      <c r="E164" s="27" t="s">
        <v>845</v>
      </c>
      <c r="F164" s="27" t="s">
        <v>846</v>
      </c>
      <c r="G164" s="27" t="s">
        <v>49</v>
      </c>
      <c r="H164" s="21">
        <v>60000</v>
      </c>
      <c r="I164" s="27" t="s">
        <v>847</v>
      </c>
      <c r="J164" s="27" t="s">
        <v>283</v>
      </c>
      <c r="K164" s="27" t="s">
        <v>848</v>
      </c>
      <c r="L164" s="22" t="s">
        <v>841</v>
      </c>
      <c r="M164" s="40"/>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row>
    <row r="165" ht="115" customHeight="1" spans="1:222">
      <c r="A165" s="21">
        <v>149</v>
      </c>
      <c r="B165" s="22" t="s">
        <v>849</v>
      </c>
      <c r="C165" s="25" t="s">
        <v>850</v>
      </c>
      <c r="D165" s="25" t="s">
        <v>851</v>
      </c>
      <c r="E165" s="25" t="s">
        <v>852</v>
      </c>
      <c r="F165" s="25" t="s">
        <v>853</v>
      </c>
      <c r="G165" s="25" t="s">
        <v>49</v>
      </c>
      <c r="H165" s="32">
        <v>50000</v>
      </c>
      <c r="I165" s="25" t="s">
        <v>854</v>
      </c>
      <c r="J165" s="25" t="s">
        <v>25</v>
      </c>
      <c r="K165" s="25" t="s">
        <v>855</v>
      </c>
      <c r="L165" s="28" t="s">
        <v>841</v>
      </c>
      <c r="M165" s="40"/>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row>
    <row r="166" ht="115" customHeight="1" spans="1:222">
      <c r="A166" s="21">
        <v>150</v>
      </c>
      <c r="B166" s="22" t="s">
        <v>856</v>
      </c>
      <c r="C166" s="25" t="s">
        <v>857</v>
      </c>
      <c r="D166" s="25" t="s">
        <v>63</v>
      </c>
      <c r="E166" s="25" t="s">
        <v>858</v>
      </c>
      <c r="F166" s="25" t="s">
        <v>859</v>
      </c>
      <c r="G166" s="25" t="s">
        <v>116</v>
      </c>
      <c r="H166" s="32">
        <v>24396</v>
      </c>
      <c r="I166" s="25" t="s">
        <v>860</v>
      </c>
      <c r="J166" s="25" t="s">
        <v>283</v>
      </c>
      <c r="K166" s="25" t="s">
        <v>861</v>
      </c>
      <c r="L166" s="28" t="s">
        <v>841</v>
      </c>
      <c r="M166" s="40"/>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row>
    <row r="167" ht="115" customHeight="1" spans="1:222">
      <c r="A167" s="21">
        <v>151</v>
      </c>
      <c r="B167" s="22" t="s">
        <v>862</v>
      </c>
      <c r="C167" s="27" t="s">
        <v>863</v>
      </c>
      <c r="D167" s="27" t="s">
        <v>63</v>
      </c>
      <c r="E167" s="27" t="s">
        <v>858</v>
      </c>
      <c r="F167" s="27" t="s">
        <v>864</v>
      </c>
      <c r="G167" s="27" t="s">
        <v>116</v>
      </c>
      <c r="H167" s="32">
        <v>60000</v>
      </c>
      <c r="I167" s="27" t="s">
        <v>58</v>
      </c>
      <c r="J167" s="27" t="s">
        <v>283</v>
      </c>
      <c r="K167" s="27" t="s">
        <v>865</v>
      </c>
      <c r="L167" s="22" t="s">
        <v>841</v>
      </c>
      <c r="M167" s="40"/>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row>
    <row r="168" ht="115" customHeight="1" spans="1:222">
      <c r="A168" s="21">
        <v>152</v>
      </c>
      <c r="B168" s="50" t="s">
        <v>866</v>
      </c>
      <c r="C168" s="50" t="s">
        <v>867</v>
      </c>
      <c r="D168" s="50" t="s">
        <v>63</v>
      </c>
      <c r="E168" s="50" t="s">
        <v>21</v>
      </c>
      <c r="F168" s="50" t="s">
        <v>868</v>
      </c>
      <c r="G168" s="50" t="s">
        <v>49</v>
      </c>
      <c r="H168" s="31">
        <v>40880</v>
      </c>
      <c r="I168" s="50" t="s">
        <v>58</v>
      </c>
      <c r="J168" s="50" t="s">
        <v>283</v>
      </c>
      <c r="K168" s="50" t="s">
        <v>869</v>
      </c>
      <c r="L168" s="54" t="s">
        <v>841</v>
      </c>
      <c r="M168" s="28"/>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row>
    <row r="169" ht="115" customHeight="1" spans="1:222">
      <c r="A169" s="21">
        <v>153</v>
      </c>
      <c r="B169" s="22" t="s">
        <v>870</v>
      </c>
      <c r="C169" s="25" t="s">
        <v>871</v>
      </c>
      <c r="D169" s="25" t="s">
        <v>336</v>
      </c>
      <c r="E169" s="25" t="s">
        <v>845</v>
      </c>
      <c r="F169" s="25" t="s">
        <v>872</v>
      </c>
      <c r="G169" s="25" t="s">
        <v>40</v>
      </c>
      <c r="H169" s="32">
        <v>300000</v>
      </c>
      <c r="I169" s="25" t="s">
        <v>58</v>
      </c>
      <c r="J169" s="25" t="s">
        <v>873</v>
      </c>
      <c r="K169" s="25" t="s">
        <v>874</v>
      </c>
      <c r="L169" s="28" t="s">
        <v>841</v>
      </c>
      <c r="M169" s="40"/>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row>
    <row r="170" ht="115" customHeight="1" spans="1:222">
      <c r="A170" s="21">
        <v>154</v>
      </c>
      <c r="B170" s="22" t="s">
        <v>875</v>
      </c>
      <c r="C170" s="25" t="s">
        <v>876</v>
      </c>
      <c r="D170" s="25" t="s">
        <v>336</v>
      </c>
      <c r="E170" s="25" t="s">
        <v>858</v>
      </c>
      <c r="F170" s="25" t="s">
        <v>877</v>
      </c>
      <c r="G170" s="25" t="s">
        <v>49</v>
      </c>
      <c r="H170" s="32">
        <v>12132.12</v>
      </c>
      <c r="I170" s="25" t="s">
        <v>878</v>
      </c>
      <c r="J170" s="25" t="s">
        <v>283</v>
      </c>
      <c r="K170" s="25" t="s">
        <v>879</v>
      </c>
      <c r="L170" s="28" t="s">
        <v>841</v>
      </c>
      <c r="M170" s="40"/>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row>
    <row r="171" ht="115" customHeight="1" spans="1:222">
      <c r="A171" s="21">
        <v>155</v>
      </c>
      <c r="B171" s="22" t="s">
        <v>880</v>
      </c>
      <c r="C171" s="25" t="s">
        <v>881</v>
      </c>
      <c r="D171" s="25" t="s">
        <v>882</v>
      </c>
      <c r="E171" s="25" t="s">
        <v>883</v>
      </c>
      <c r="F171" s="25" t="s">
        <v>884</v>
      </c>
      <c r="G171" s="25" t="s">
        <v>23</v>
      </c>
      <c r="H171" s="32">
        <v>37140</v>
      </c>
      <c r="I171" s="25" t="s">
        <v>885</v>
      </c>
      <c r="J171" s="25" t="s">
        <v>886</v>
      </c>
      <c r="K171" s="25" t="s">
        <v>887</v>
      </c>
      <c r="L171" s="28" t="s">
        <v>841</v>
      </c>
      <c r="M171" s="40"/>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row>
    <row r="172" customFormat="1" ht="128" customHeight="1" spans="1:222">
      <c r="A172" s="21">
        <v>156</v>
      </c>
      <c r="B172" s="22" t="s">
        <v>888</v>
      </c>
      <c r="C172" s="23" t="s">
        <v>889</v>
      </c>
      <c r="D172" s="23" t="s">
        <v>63</v>
      </c>
      <c r="E172" s="23" t="s">
        <v>890</v>
      </c>
      <c r="F172" s="23" t="s">
        <v>891</v>
      </c>
      <c r="G172" s="23" t="s">
        <v>116</v>
      </c>
      <c r="H172" s="30">
        <v>112087</v>
      </c>
      <c r="I172" s="23" t="s">
        <v>440</v>
      </c>
      <c r="J172" s="23" t="s">
        <v>283</v>
      </c>
      <c r="K172" s="23" t="s">
        <v>892</v>
      </c>
      <c r="L172" s="36" t="s">
        <v>841</v>
      </c>
      <c r="M172" s="27"/>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row>
    <row r="173" customFormat="1" ht="129" customHeight="1" spans="1:222">
      <c r="A173" s="21">
        <v>157</v>
      </c>
      <c r="B173" s="22" t="s">
        <v>893</v>
      </c>
      <c r="C173" s="26" t="s">
        <v>894</v>
      </c>
      <c r="D173" s="26" t="s">
        <v>146</v>
      </c>
      <c r="E173" s="26" t="s">
        <v>858</v>
      </c>
      <c r="F173" s="26" t="s">
        <v>895</v>
      </c>
      <c r="G173" s="26" t="s">
        <v>49</v>
      </c>
      <c r="H173" s="30">
        <v>30368.73</v>
      </c>
      <c r="I173" s="26" t="s">
        <v>24</v>
      </c>
      <c r="J173" s="26" t="s">
        <v>283</v>
      </c>
      <c r="K173" s="26" t="s">
        <v>896</v>
      </c>
      <c r="L173" s="37" t="s">
        <v>841</v>
      </c>
      <c r="M173" s="27"/>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row>
    <row r="174" customFormat="1" ht="129" customHeight="1" spans="1:222">
      <c r="A174" s="21">
        <v>158</v>
      </c>
      <c r="B174" s="22" t="s">
        <v>897</v>
      </c>
      <c r="C174" s="26" t="s">
        <v>898</v>
      </c>
      <c r="D174" s="26" t="s">
        <v>146</v>
      </c>
      <c r="E174" s="26" t="s">
        <v>858</v>
      </c>
      <c r="F174" s="26" t="s">
        <v>899</v>
      </c>
      <c r="G174" s="26" t="s">
        <v>49</v>
      </c>
      <c r="H174" s="30">
        <v>35985.3</v>
      </c>
      <c r="I174" s="26" t="s">
        <v>24</v>
      </c>
      <c r="J174" s="26" t="s">
        <v>283</v>
      </c>
      <c r="K174" s="26" t="s">
        <v>896</v>
      </c>
      <c r="L174" s="37" t="s">
        <v>841</v>
      </c>
      <c r="M174" s="27"/>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row>
    <row r="175" s="5" customFormat="1" ht="45" customHeight="1" spans="1:13">
      <c r="A175" s="17" t="s">
        <v>900</v>
      </c>
      <c r="B175" s="18"/>
      <c r="C175" s="19">
        <v>4</v>
      </c>
      <c r="D175" s="20"/>
      <c r="E175" s="20"/>
      <c r="F175" s="20"/>
      <c r="G175" s="20"/>
      <c r="H175" s="29">
        <f>SUM(H176:H179)</f>
        <v>428213.41</v>
      </c>
      <c r="I175" s="20"/>
      <c r="J175" s="20"/>
      <c r="K175" s="20"/>
      <c r="L175" s="20"/>
      <c r="M175" s="40"/>
    </row>
    <row r="176" ht="115" customHeight="1" spans="1:222">
      <c r="A176" s="21">
        <v>159</v>
      </c>
      <c r="B176" s="22" t="s">
        <v>901</v>
      </c>
      <c r="C176" s="25" t="s">
        <v>902</v>
      </c>
      <c r="D176" s="25" t="s">
        <v>138</v>
      </c>
      <c r="E176" s="25" t="s">
        <v>903</v>
      </c>
      <c r="F176" s="25" t="s">
        <v>904</v>
      </c>
      <c r="G176" s="25" t="s">
        <v>49</v>
      </c>
      <c r="H176" s="32">
        <v>180185.06</v>
      </c>
      <c r="I176" s="25" t="s">
        <v>155</v>
      </c>
      <c r="J176" s="25" t="s">
        <v>25</v>
      </c>
      <c r="K176" s="25" t="s">
        <v>905</v>
      </c>
      <c r="L176" s="28" t="s">
        <v>900</v>
      </c>
      <c r="M176" s="40"/>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row>
    <row r="177" ht="115" customHeight="1" spans="1:222">
      <c r="A177" s="21">
        <v>160</v>
      </c>
      <c r="B177" s="22" t="s">
        <v>906</v>
      </c>
      <c r="C177" s="25" t="s">
        <v>907</v>
      </c>
      <c r="D177" s="25" t="s">
        <v>457</v>
      </c>
      <c r="E177" s="25" t="s">
        <v>908</v>
      </c>
      <c r="F177" s="25" t="s">
        <v>909</v>
      </c>
      <c r="G177" s="25" t="s">
        <v>23</v>
      </c>
      <c r="H177" s="32">
        <v>127783.06</v>
      </c>
      <c r="I177" s="25" t="s">
        <v>24</v>
      </c>
      <c r="J177" s="25" t="s">
        <v>25</v>
      </c>
      <c r="K177" s="25" t="s">
        <v>910</v>
      </c>
      <c r="L177" s="28" t="s">
        <v>900</v>
      </c>
      <c r="M177" s="40"/>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row>
    <row r="178" customFormat="1" ht="115" customHeight="1" spans="1:222">
      <c r="A178" s="21">
        <v>161</v>
      </c>
      <c r="B178" s="22" t="s">
        <v>911</v>
      </c>
      <c r="C178" s="26" t="s">
        <v>912</v>
      </c>
      <c r="D178" s="26" t="s">
        <v>63</v>
      </c>
      <c r="E178" s="26" t="s">
        <v>903</v>
      </c>
      <c r="F178" s="26" t="s">
        <v>913</v>
      </c>
      <c r="G178" s="26" t="s">
        <v>116</v>
      </c>
      <c r="H178" s="30">
        <v>75034.21</v>
      </c>
      <c r="I178" s="26" t="s">
        <v>625</v>
      </c>
      <c r="J178" s="26" t="s">
        <v>25</v>
      </c>
      <c r="K178" s="26" t="s">
        <v>914</v>
      </c>
      <c r="L178" s="37" t="s">
        <v>900</v>
      </c>
      <c r="M178" s="2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row>
    <row r="179" customFormat="1" ht="115" customHeight="1" spans="1:222">
      <c r="A179" s="21">
        <v>162</v>
      </c>
      <c r="B179" s="22" t="s">
        <v>915</v>
      </c>
      <c r="C179" s="25" t="s">
        <v>916</v>
      </c>
      <c r="D179" s="25" t="s">
        <v>336</v>
      </c>
      <c r="E179" s="25" t="s">
        <v>917</v>
      </c>
      <c r="F179" s="25" t="s">
        <v>918</v>
      </c>
      <c r="G179" s="25" t="s">
        <v>23</v>
      </c>
      <c r="H179" s="32">
        <v>45211.08</v>
      </c>
      <c r="I179" s="25" t="s">
        <v>181</v>
      </c>
      <c r="J179" s="25" t="s">
        <v>919</v>
      </c>
      <c r="K179" s="25" t="s">
        <v>920</v>
      </c>
      <c r="L179" s="37" t="s">
        <v>900</v>
      </c>
      <c r="M179" s="2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row>
    <row r="180" s="5" customFormat="1" ht="45" customHeight="1" spans="1:13">
      <c r="A180" s="17" t="s">
        <v>921</v>
      </c>
      <c r="B180" s="18"/>
      <c r="C180" s="19">
        <v>17</v>
      </c>
      <c r="D180" s="20"/>
      <c r="E180" s="20"/>
      <c r="F180" s="20"/>
      <c r="G180" s="39"/>
      <c r="H180" s="29">
        <f>SUM(H181:H197)</f>
        <v>1408312.51</v>
      </c>
      <c r="I180" s="20"/>
      <c r="J180" s="20"/>
      <c r="K180" s="20"/>
      <c r="L180" s="20"/>
      <c r="M180" s="40"/>
    </row>
    <row r="181" ht="115" customHeight="1" spans="1:222">
      <c r="A181" s="21">
        <v>163</v>
      </c>
      <c r="B181" s="22" t="s">
        <v>922</v>
      </c>
      <c r="C181" s="25" t="s">
        <v>923</v>
      </c>
      <c r="D181" s="25" t="s">
        <v>37</v>
      </c>
      <c r="E181" s="25" t="s">
        <v>924</v>
      </c>
      <c r="F181" s="25" t="s">
        <v>925</v>
      </c>
      <c r="G181" s="25" t="s">
        <v>23</v>
      </c>
      <c r="H181" s="32">
        <v>55085</v>
      </c>
      <c r="I181" s="25" t="s">
        <v>58</v>
      </c>
      <c r="J181" s="25" t="s">
        <v>926</v>
      </c>
      <c r="K181" s="25" t="s">
        <v>927</v>
      </c>
      <c r="L181" s="28" t="s">
        <v>921</v>
      </c>
      <c r="M181" s="40"/>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row>
    <row r="182" ht="130" customHeight="1" spans="1:222">
      <c r="A182" s="21">
        <v>164</v>
      </c>
      <c r="B182" s="22" t="s">
        <v>928</v>
      </c>
      <c r="C182" s="27" t="s">
        <v>929</v>
      </c>
      <c r="D182" s="27" t="s">
        <v>46</v>
      </c>
      <c r="E182" s="27" t="s">
        <v>930</v>
      </c>
      <c r="F182" s="27" t="s">
        <v>931</v>
      </c>
      <c r="G182" s="27" t="s">
        <v>49</v>
      </c>
      <c r="H182" s="32">
        <v>58614.51</v>
      </c>
      <c r="I182" s="27" t="s">
        <v>24</v>
      </c>
      <c r="J182" s="27" t="s">
        <v>932</v>
      </c>
      <c r="K182" s="27" t="s">
        <v>933</v>
      </c>
      <c r="L182" s="22" t="s">
        <v>921</v>
      </c>
      <c r="M182" s="40"/>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row>
    <row r="183" ht="136" customHeight="1" spans="1:222">
      <c r="A183" s="21">
        <v>165</v>
      </c>
      <c r="B183" s="22" t="s">
        <v>934</v>
      </c>
      <c r="C183" s="25" t="s">
        <v>935</v>
      </c>
      <c r="D183" s="25" t="s">
        <v>63</v>
      </c>
      <c r="E183" s="25" t="s">
        <v>924</v>
      </c>
      <c r="F183" s="25" t="s">
        <v>936</v>
      </c>
      <c r="G183" s="25" t="s">
        <v>49</v>
      </c>
      <c r="H183" s="32">
        <v>58000</v>
      </c>
      <c r="I183" s="25" t="s">
        <v>58</v>
      </c>
      <c r="J183" s="25" t="s">
        <v>283</v>
      </c>
      <c r="K183" s="25" t="s">
        <v>937</v>
      </c>
      <c r="L183" s="28" t="s">
        <v>921</v>
      </c>
      <c r="M183" s="40"/>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row>
    <row r="184" ht="124" customHeight="1" spans="1:222">
      <c r="A184" s="21">
        <v>166</v>
      </c>
      <c r="B184" s="22" t="s">
        <v>938</v>
      </c>
      <c r="C184" s="25" t="s">
        <v>939</v>
      </c>
      <c r="D184" s="27" t="s">
        <v>63</v>
      </c>
      <c r="E184" s="25" t="s">
        <v>940</v>
      </c>
      <c r="F184" s="25" t="s">
        <v>941</v>
      </c>
      <c r="G184" s="25" t="s">
        <v>23</v>
      </c>
      <c r="H184" s="32">
        <v>43878</v>
      </c>
      <c r="I184" s="25" t="s">
        <v>942</v>
      </c>
      <c r="J184" s="25" t="s">
        <v>943</v>
      </c>
      <c r="K184" s="25" t="s">
        <v>944</v>
      </c>
      <c r="L184" s="28" t="s">
        <v>921</v>
      </c>
      <c r="M184" s="40"/>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row>
    <row r="185" ht="115" customHeight="1" spans="1:222">
      <c r="A185" s="21">
        <v>167</v>
      </c>
      <c r="B185" s="22" t="s">
        <v>945</v>
      </c>
      <c r="C185" s="25" t="s">
        <v>946</v>
      </c>
      <c r="D185" s="27" t="s">
        <v>63</v>
      </c>
      <c r="E185" s="25" t="s">
        <v>947</v>
      </c>
      <c r="F185" s="25" t="s">
        <v>948</v>
      </c>
      <c r="G185" s="25" t="s">
        <v>49</v>
      </c>
      <c r="H185" s="32">
        <v>43200</v>
      </c>
      <c r="I185" s="25" t="s">
        <v>949</v>
      </c>
      <c r="J185" s="25" t="s">
        <v>950</v>
      </c>
      <c r="K185" s="25" t="s">
        <v>951</v>
      </c>
      <c r="L185" s="28" t="s">
        <v>921</v>
      </c>
      <c r="M185" s="40"/>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row>
    <row r="186" ht="115" customHeight="1" spans="1:222">
      <c r="A186" s="21">
        <v>168</v>
      </c>
      <c r="B186" s="22" t="s">
        <v>952</v>
      </c>
      <c r="C186" s="25" t="s">
        <v>953</v>
      </c>
      <c r="D186" s="27" t="s">
        <v>63</v>
      </c>
      <c r="E186" s="25" t="s">
        <v>940</v>
      </c>
      <c r="F186" s="25" t="s">
        <v>954</v>
      </c>
      <c r="G186" s="25" t="s">
        <v>23</v>
      </c>
      <c r="H186" s="32">
        <v>45098</v>
      </c>
      <c r="I186" s="25" t="s">
        <v>955</v>
      </c>
      <c r="J186" s="27" t="s">
        <v>943</v>
      </c>
      <c r="K186" s="25" t="s">
        <v>944</v>
      </c>
      <c r="L186" s="28" t="s">
        <v>921</v>
      </c>
      <c r="M186" s="40"/>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row>
    <row r="187" ht="115" customHeight="1" spans="1:222">
      <c r="A187" s="21">
        <v>169</v>
      </c>
      <c r="B187" s="22" t="s">
        <v>956</v>
      </c>
      <c r="C187" s="27" t="s">
        <v>957</v>
      </c>
      <c r="D187" s="27" t="s">
        <v>114</v>
      </c>
      <c r="E187" s="27" t="s">
        <v>958</v>
      </c>
      <c r="F187" s="27" t="s">
        <v>959</v>
      </c>
      <c r="G187" s="27" t="s">
        <v>49</v>
      </c>
      <c r="H187" s="32">
        <v>11967</v>
      </c>
      <c r="I187" s="27" t="s">
        <v>58</v>
      </c>
      <c r="J187" s="27" t="s">
        <v>960</v>
      </c>
      <c r="K187" s="27" t="s">
        <v>961</v>
      </c>
      <c r="L187" s="22" t="s">
        <v>921</v>
      </c>
      <c r="M187" s="40"/>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row>
    <row r="188" ht="115" customHeight="1" spans="1:222">
      <c r="A188" s="21">
        <v>170</v>
      </c>
      <c r="B188" s="22" t="s">
        <v>962</v>
      </c>
      <c r="C188" s="25" t="s">
        <v>963</v>
      </c>
      <c r="D188" s="27" t="s">
        <v>114</v>
      </c>
      <c r="E188" s="25" t="s">
        <v>958</v>
      </c>
      <c r="F188" s="27" t="s">
        <v>964</v>
      </c>
      <c r="G188" s="25" t="s">
        <v>23</v>
      </c>
      <c r="H188" s="32">
        <v>450000</v>
      </c>
      <c r="I188" s="25" t="s">
        <v>965</v>
      </c>
      <c r="J188" s="25" t="s">
        <v>966</v>
      </c>
      <c r="K188" s="25" t="s">
        <v>967</v>
      </c>
      <c r="L188" s="28" t="s">
        <v>921</v>
      </c>
      <c r="M188" s="40"/>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row>
    <row r="189" ht="115" customHeight="1" spans="1:222">
      <c r="A189" s="21">
        <v>171</v>
      </c>
      <c r="B189" s="22" t="s">
        <v>968</v>
      </c>
      <c r="C189" s="25" t="s">
        <v>969</v>
      </c>
      <c r="D189" s="27" t="s">
        <v>129</v>
      </c>
      <c r="E189" s="25" t="s">
        <v>970</v>
      </c>
      <c r="F189" s="25" t="s">
        <v>971</v>
      </c>
      <c r="G189" s="25" t="s">
        <v>49</v>
      </c>
      <c r="H189" s="32">
        <v>114681</v>
      </c>
      <c r="I189" s="25" t="s">
        <v>155</v>
      </c>
      <c r="J189" s="25" t="s">
        <v>972</v>
      </c>
      <c r="K189" s="25" t="s">
        <v>973</v>
      </c>
      <c r="L189" s="28" t="s">
        <v>921</v>
      </c>
      <c r="M189" s="40"/>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row>
    <row r="190" ht="115" customHeight="1" spans="1:222">
      <c r="A190" s="21">
        <v>172</v>
      </c>
      <c r="B190" s="22" t="s">
        <v>974</v>
      </c>
      <c r="C190" s="27" t="s">
        <v>975</v>
      </c>
      <c r="D190" s="27" t="s">
        <v>976</v>
      </c>
      <c r="E190" s="27" t="s">
        <v>970</v>
      </c>
      <c r="F190" s="27" t="s">
        <v>977</v>
      </c>
      <c r="G190" s="27" t="s">
        <v>49</v>
      </c>
      <c r="H190" s="21">
        <v>12374</v>
      </c>
      <c r="I190" s="27" t="s">
        <v>978</v>
      </c>
      <c r="J190" s="27" t="s">
        <v>979</v>
      </c>
      <c r="K190" s="27" t="s">
        <v>980</v>
      </c>
      <c r="L190" s="22" t="s">
        <v>921</v>
      </c>
      <c r="M190" s="40"/>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row>
    <row r="191" s="6" customFormat="1" ht="115" customHeight="1" spans="1:13">
      <c r="A191" s="21">
        <v>173</v>
      </c>
      <c r="B191" s="22" t="s">
        <v>981</v>
      </c>
      <c r="C191" s="27" t="s">
        <v>982</v>
      </c>
      <c r="D191" s="27" t="s">
        <v>146</v>
      </c>
      <c r="E191" s="27" t="s">
        <v>983</v>
      </c>
      <c r="F191" s="27" t="s">
        <v>984</v>
      </c>
      <c r="G191" s="27" t="s">
        <v>23</v>
      </c>
      <c r="H191" s="32">
        <v>48626</v>
      </c>
      <c r="I191" s="27" t="s">
        <v>985</v>
      </c>
      <c r="J191" s="27" t="s">
        <v>25</v>
      </c>
      <c r="K191" s="27" t="s">
        <v>986</v>
      </c>
      <c r="L191" s="22" t="s">
        <v>921</v>
      </c>
      <c r="M191" s="40"/>
    </row>
    <row r="192" ht="115" customHeight="1" spans="1:222">
      <c r="A192" s="21">
        <v>174</v>
      </c>
      <c r="B192" s="22" t="s">
        <v>987</v>
      </c>
      <c r="C192" s="25" t="s">
        <v>988</v>
      </c>
      <c r="D192" s="25" t="s">
        <v>129</v>
      </c>
      <c r="E192" s="25" t="s">
        <v>989</v>
      </c>
      <c r="F192" s="25" t="s">
        <v>990</v>
      </c>
      <c r="G192" s="25" t="s">
        <v>23</v>
      </c>
      <c r="H192" s="32">
        <v>38532</v>
      </c>
      <c r="I192" s="25" t="s">
        <v>991</v>
      </c>
      <c r="J192" s="25" t="s">
        <v>992</v>
      </c>
      <c r="K192" s="25" t="s">
        <v>993</v>
      </c>
      <c r="L192" s="28" t="s">
        <v>921</v>
      </c>
      <c r="M192" s="40"/>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row>
    <row r="193" ht="115" customHeight="1" spans="1:222">
      <c r="A193" s="21">
        <v>175</v>
      </c>
      <c r="B193" s="22" t="s">
        <v>994</v>
      </c>
      <c r="C193" s="25" t="s">
        <v>995</v>
      </c>
      <c r="D193" s="25" t="s">
        <v>209</v>
      </c>
      <c r="E193" s="25" t="s">
        <v>970</v>
      </c>
      <c r="F193" s="27" t="s">
        <v>996</v>
      </c>
      <c r="G193" s="25" t="s">
        <v>49</v>
      </c>
      <c r="H193" s="32">
        <v>63067</v>
      </c>
      <c r="I193" s="25" t="s">
        <v>997</v>
      </c>
      <c r="J193" s="27" t="s">
        <v>998</v>
      </c>
      <c r="K193" s="25" t="s">
        <v>980</v>
      </c>
      <c r="L193" s="28" t="s">
        <v>921</v>
      </c>
      <c r="M193" s="40"/>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row>
    <row r="194" ht="115" customHeight="1" spans="1:222">
      <c r="A194" s="21">
        <v>176</v>
      </c>
      <c r="B194" s="22" t="s">
        <v>999</v>
      </c>
      <c r="C194" s="27" t="s">
        <v>1000</v>
      </c>
      <c r="D194" s="27" t="s">
        <v>689</v>
      </c>
      <c r="E194" s="27" t="s">
        <v>1001</v>
      </c>
      <c r="F194" s="27" t="s">
        <v>1002</v>
      </c>
      <c r="G194" s="27" t="s">
        <v>23</v>
      </c>
      <c r="H194" s="32">
        <v>184810</v>
      </c>
      <c r="I194" s="27" t="s">
        <v>1003</v>
      </c>
      <c r="J194" s="27" t="s">
        <v>1004</v>
      </c>
      <c r="K194" s="27" t="s">
        <v>1005</v>
      </c>
      <c r="L194" s="22" t="s">
        <v>921</v>
      </c>
      <c r="M194" s="40"/>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row>
    <row r="195" ht="115" customHeight="1" spans="1:222">
      <c r="A195" s="21">
        <v>177</v>
      </c>
      <c r="B195" s="22" t="s">
        <v>1006</v>
      </c>
      <c r="C195" s="25" t="s">
        <v>1007</v>
      </c>
      <c r="D195" s="25" t="s">
        <v>179</v>
      </c>
      <c r="E195" s="25" t="s">
        <v>1001</v>
      </c>
      <c r="F195" s="25" t="s">
        <v>1008</v>
      </c>
      <c r="G195" s="25" t="s">
        <v>23</v>
      </c>
      <c r="H195" s="32">
        <v>49750</v>
      </c>
      <c r="I195" s="25" t="s">
        <v>141</v>
      </c>
      <c r="J195" s="25" t="s">
        <v>1009</v>
      </c>
      <c r="K195" s="25" t="s">
        <v>1010</v>
      </c>
      <c r="L195" s="28" t="s">
        <v>921</v>
      </c>
      <c r="M195" s="40"/>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row>
    <row r="196" customFormat="1" ht="115" customHeight="1" spans="1:222">
      <c r="A196" s="21">
        <v>178</v>
      </c>
      <c r="B196" s="22" t="s">
        <v>1011</v>
      </c>
      <c r="C196" s="23" t="s">
        <v>1012</v>
      </c>
      <c r="D196" s="23" t="s">
        <v>179</v>
      </c>
      <c r="E196" s="23" t="s">
        <v>1001</v>
      </c>
      <c r="F196" s="23" t="s">
        <v>1013</v>
      </c>
      <c r="G196" s="23" t="s">
        <v>23</v>
      </c>
      <c r="H196" s="30">
        <v>87700</v>
      </c>
      <c r="I196" s="23" t="s">
        <v>1014</v>
      </c>
      <c r="J196" s="23" t="s">
        <v>1009</v>
      </c>
      <c r="K196" s="23" t="s">
        <v>1015</v>
      </c>
      <c r="L196" s="36" t="s">
        <v>921</v>
      </c>
      <c r="M196" s="27"/>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row>
    <row r="197" customFormat="1" ht="115" customHeight="1" spans="1:222">
      <c r="A197" s="21">
        <v>179</v>
      </c>
      <c r="B197" s="22" t="s">
        <v>1016</v>
      </c>
      <c r="C197" s="23" t="s">
        <v>1017</v>
      </c>
      <c r="D197" s="23" t="s">
        <v>146</v>
      </c>
      <c r="E197" s="23" t="s">
        <v>924</v>
      </c>
      <c r="F197" s="23" t="s">
        <v>1018</v>
      </c>
      <c r="G197" s="23" t="s">
        <v>23</v>
      </c>
      <c r="H197" s="30">
        <v>42930</v>
      </c>
      <c r="I197" s="23" t="s">
        <v>24</v>
      </c>
      <c r="J197" s="23" t="s">
        <v>1019</v>
      </c>
      <c r="K197" s="23" t="s">
        <v>1020</v>
      </c>
      <c r="L197" s="36" t="s">
        <v>921</v>
      </c>
      <c r="M197" s="23"/>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row>
    <row r="198" s="5" customFormat="1" ht="45" customHeight="1" spans="1:13">
      <c r="A198" s="17" t="s">
        <v>1021</v>
      </c>
      <c r="B198" s="18"/>
      <c r="C198" s="19">
        <v>13</v>
      </c>
      <c r="D198" s="20"/>
      <c r="E198" s="20"/>
      <c r="F198" s="20"/>
      <c r="G198" s="39"/>
      <c r="H198" s="29">
        <f>SUM(H199:H211)</f>
        <v>670407.27</v>
      </c>
      <c r="I198" s="20"/>
      <c r="J198" s="20"/>
      <c r="K198" s="20"/>
      <c r="L198" s="20"/>
      <c r="M198" s="40"/>
    </row>
    <row r="199" ht="115" customHeight="1" spans="1:222">
      <c r="A199" s="21">
        <v>180</v>
      </c>
      <c r="B199" s="22" t="s">
        <v>1022</v>
      </c>
      <c r="C199" s="25" t="s">
        <v>1023</v>
      </c>
      <c r="D199" s="25" t="s">
        <v>37</v>
      </c>
      <c r="E199" s="25" t="s">
        <v>1024</v>
      </c>
      <c r="F199" s="25" t="s">
        <v>1025</v>
      </c>
      <c r="G199" s="25" t="s">
        <v>49</v>
      </c>
      <c r="H199" s="32">
        <v>105000</v>
      </c>
      <c r="I199" s="25" t="s">
        <v>237</v>
      </c>
      <c r="J199" s="25" t="s">
        <v>283</v>
      </c>
      <c r="K199" s="25" t="s">
        <v>1026</v>
      </c>
      <c r="L199" s="28" t="s">
        <v>1021</v>
      </c>
      <c r="M199" s="40"/>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row>
    <row r="200" ht="115" customHeight="1" spans="1:222">
      <c r="A200" s="21">
        <v>181</v>
      </c>
      <c r="B200" s="22" t="s">
        <v>1027</v>
      </c>
      <c r="C200" s="25" t="s">
        <v>1028</v>
      </c>
      <c r="D200" s="25" t="s">
        <v>37</v>
      </c>
      <c r="E200" s="25" t="s">
        <v>1024</v>
      </c>
      <c r="F200" s="25" t="s">
        <v>1029</v>
      </c>
      <c r="G200" s="25" t="s">
        <v>116</v>
      </c>
      <c r="H200" s="32">
        <v>37100</v>
      </c>
      <c r="I200" s="25" t="s">
        <v>1030</v>
      </c>
      <c r="J200" s="25" t="s">
        <v>32</v>
      </c>
      <c r="K200" s="25" t="s">
        <v>1031</v>
      </c>
      <c r="L200" s="28" t="s">
        <v>1021</v>
      </c>
      <c r="M200" s="40"/>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row>
    <row r="201" ht="115" customHeight="1" spans="1:222">
      <c r="A201" s="21">
        <v>182</v>
      </c>
      <c r="B201" s="22" t="s">
        <v>1032</v>
      </c>
      <c r="C201" s="25" t="s">
        <v>1033</v>
      </c>
      <c r="D201" s="25" t="s">
        <v>37</v>
      </c>
      <c r="E201" s="25" t="s">
        <v>1034</v>
      </c>
      <c r="F201" s="25" t="s">
        <v>1035</v>
      </c>
      <c r="G201" s="25" t="s">
        <v>116</v>
      </c>
      <c r="H201" s="32">
        <v>16000</v>
      </c>
      <c r="I201" s="25" t="s">
        <v>58</v>
      </c>
      <c r="J201" s="25" t="s">
        <v>283</v>
      </c>
      <c r="K201" s="25" t="s">
        <v>1036</v>
      </c>
      <c r="L201" s="28" t="s">
        <v>1021</v>
      </c>
      <c r="M201" s="40"/>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row>
    <row r="202" ht="115" customHeight="1" spans="1:222">
      <c r="A202" s="21">
        <v>183</v>
      </c>
      <c r="B202" s="22" t="s">
        <v>1037</v>
      </c>
      <c r="C202" s="25" t="s">
        <v>1038</v>
      </c>
      <c r="D202" s="25" t="s">
        <v>63</v>
      </c>
      <c r="E202" s="25" t="s">
        <v>1039</v>
      </c>
      <c r="F202" s="25" t="s">
        <v>1040</v>
      </c>
      <c r="G202" s="25" t="s">
        <v>49</v>
      </c>
      <c r="H202" s="32">
        <v>20220</v>
      </c>
      <c r="I202" s="25" t="s">
        <v>1041</v>
      </c>
      <c r="J202" s="25" t="s">
        <v>283</v>
      </c>
      <c r="K202" s="25" t="s">
        <v>1042</v>
      </c>
      <c r="L202" s="28" t="s">
        <v>1021</v>
      </c>
      <c r="M202" s="40"/>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row>
    <row r="203" ht="115" customHeight="1" spans="1:222">
      <c r="A203" s="21">
        <v>184</v>
      </c>
      <c r="B203" s="22" t="s">
        <v>1043</v>
      </c>
      <c r="C203" s="25" t="s">
        <v>1044</v>
      </c>
      <c r="D203" s="25" t="s">
        <v>63</v>
      </c>
      <c r="E203" s="25" t="s">
        <v>1045</v>
      </c>
      <c r="F203" s="25" t="s">
        <v>1046</v>
      </c>
      <c r="G203" s="25" t="s">
        <v>49</v>
      </c>
      <c r="H203" s="32">
        <v>60000</v>
      </c>
      <c r="I203" s="25" t="s">
        <v>58</v>
      </c>
      <c r="J203" s="25" t="s">
        <v>32</v>
      </c>
      <c r="K203" s="25" t="s">
        <v>1047</v>
      </c>
      <c r="L203" s="28" t="s">
        <v>1021</v>
      </c>
      <c r="M203" s="40"/>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row>
    <row r="204" ht="115" customHeight="1" spans="1:222">
      <c r="A204" s="21">
        <v>185</v>
      </c>
      <c r="B204" s="22" t="s">
        <v>1048</v>
      </c>
      <c r="C204" s="25" t="s">
        <v>1049</v>
      </c>
      <c r="D204" s="25" t="s">
        <v>63</v>
      </c>
      <c r="E204" s="25" t="s">
        <v>1045</v>
      </c>
      <c r="F204" s="25" t="s">
        <v>1050</v>
      </c>
      <c r="G204" s="25" t="s">
        <v>49</v>
      </c>
      <c r="H204" s="32">
        <v>38123.25</v>
      </c>
      <c r="I204" s="25" t="s">
        <v>440</v>
      </c>
      <c r="J204" s="25" t="s">
        <v>283</v>
      </c>
      <c r="K204" s="25" t="s">
        <v>914</v>
      </c>
      <c r="L204" s="28" t="s">
        <v>1021</v>
      </c>
      <c r="M204" s="40"/>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row>
    <row r="205" ht="115" customHeight="1" spans="1:222">
      <c r="A205" s="21">
        <v>186</v>
      </c>
      <c r="B205" s="22" t="s">
        <v>1051</v>
      </c>
      <c r="C205" s="25" t="s">
        <v>1052</v>
      </c>
      <c r="D205" s="25" t="s">
        <v>63</v>
      </c>
      <c r="E205" s="25" t="s">
        <v>1039</v>
      </c>
      <c r="F205" s="25" t="s">
        <v>1053</v>
      </c>
      <c r="G205" s="25" t="s">
        <v>49</v>
      </c>
      <c r="H205" s="32">
        <v>56161.31</v>
      </c>
      <c r="I205" s="25" t="s">
        <v>1054</v>
      </c>
      <c r="J205" s="25" t="s">
        <v>1055</v>
      </c>
      <c r="K205" s="25" t="s">
        <v>861</v>
      </c>
      <c r="L205" s="28" t="s">
        <v>1021</v>
      </c>
      <c r="M205" s="40"/>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row>
    <row r="206" ht="115" customHeight="1" spans="1:222">
      <c r="A206" s="69">
        <v>187</v>
      </c>
      <c r="B206" s="70" t="s">
        <v>1056</v>
      </c>
      <c r="C206" s="71" t="s">
        <v>1057</v>
      </c>
      <c r="D206" s="71" t="s">
        <v>63</v>
      </c>
      <c r="E206" s="71" t="s">
        <v>1039</v>
      </c>
      <c r="F206" s="70" t="s">
        <v>1058</v>
      </c>
      <c r="G206" s="71" t="s">
        <v>49</v>
      </c>
      <c r="H206" s="72">
        <v>40440</v>
      </c>
      <c r="I206" s="70" t="s">
        <v>1059</v>
      </c>
      <c r="J206" s="70" t="s">
        <v>1060</v>
      </c>
      <c r="K206" s="71" t="s">
        <v>1042</v>
      </c>
      <c r="L206" s="71" t="s">
        <v>1021</v>
      </c>
      <c r="M206" s="70"/>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row>
    <row r="207" ht="115" customHeight="1" spans="1:222">
      <c r="A207" s="69">
        <v>188</v>
      </c>
      <c r="B207" s="70" t="s">
        <v>1061</v>
      </c>
      <c r="C207" s="71" t="s">
        <v>1062</v>
      </c>
      <c r="D207" s="71" t="s">
        <v>63</v>
      </c>
      <c r="E207" s="71" t="s">
        <v>1039</v>
      </c>
      <c r="F207" s="70" t="s">
        <v>1063</v>
      </c>
      <c r="G207" s="71" t="s">
        <v>49</v>
      </c>
      <c r="H207" s="72">
        <v>42462</v>
      </c>
      <c r="I207" s="71" t="s">
        <v>1059</v>
      </c>
      <c r="J207" s="71" t="s">
        <v>1060</v>
      </c>
      <c r="K207" s="71" t="s">
        <v>1042</v>
      </c>
      <c r="L207" s="71" t="s">
        <v>1021</v>
      </c>
      <c r="M207" s="70"/>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row>
    <row r="208" ht="115" customHeight="1" spans="1:222">
      <c r="A208" s="21">
        <v>189</v>
      </c>
      <c r="B208" s="22" t="s">
        <v>1064</v>
      </c>
      <c r="C208" s="25" t="s">
        <v>1065</v>
      </c>
      <c r="D208" s="25" t="s">
        <v>1066</v>
      </c>
      <c r="E208" s="25" t="s">
        <v>1067</v>
      </c>
      <c r="F208" s="25" t="s">
        <v>1068</v>
      </c>
      <c r="G208" s="25" t="s">
        <v>49</v>
      </c>
      <c r="H208" s="32">
        <v>18921.05</v>
      </c>
      <c r="I208" s="25" t="s">
        <v>24</v>
      </c>
      <c r="J208" s="25" t="s">
        <v>283</v>
      </c>
      <c r="K208" s="25" t="s">
        <v>1069</v>
      </c>
      <c r="L208" s="28" t="s">
        <v>1021</v>
      </c>
      <c r="M208" s="40"/>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row>
    <row r="209" ht="115" customHeight="1" spans="1:222">
      <c r="A209" s="21">
        <v>190</v>
      </c>
      <c r="B209" s="22" t="s">
        <v>1070</v>
      </c>
      <c r="C209" s="25" t="s">
        <v>1071</v>
      </c>
      <c r="D209" s="25" t="s">
        <v>1066</v>
      </c>
      <c r="E209" s="25" t="s">
        <v>1024</v>
      </c>
      <c r="F209" s="25" t="s">
        <v>1072</v>
      </c>
      <c r="G209" s="25" t="s">
        <v>49</v>
      </c>
      <c r="H209" s="32">
        <v>54979.66</v>
      </c>
      <c r="I209" s="25" t="s">
        <v>1073</v>
      </c>
      <c r="J209" s="25" t="s">
        <v>283</v>
      </c>
      <c r="K209" s="25" t="s">
        <v>1074</v>
      </c>
      <c r="L209" s="28" t="s">
        <v>1021</v>
      </c>
      <c r="M209" s="40"/>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row>
    <row r="210" ht="115" customHeight="1" spans="1:222">
      <c r="A210" s="21">
        <v>191</v>
      </c>
      <c r="B210" s="22" t="s">
        <v>1075</v>
      </c>
      <c r="C210" s="27" t="s">
        <v>1076</v>
      </c>
      <c r="D210" s="27" t="s">
        <v>336</v>
      </c>
      <c r="E210" s="27" t="s">
        <v>1039</v>
      </c>
      <c r="F210" s="27" t="s">
        <v>1077</v>
      </c>
      <c r="G210" s="27" t="s">
        <v>40</v>
      </c>
      <c r="H210" s="21">
        <v>130000</v>
      </c>
      <c r="I210" s="27" t="s">
        <v>1078</v>
      </c>
      <c r="J210" s="27" t="s">
        <v>1079</v>
      </c>
      <c r="K210" s="27" t="s">
        <v>1080</v>
      </c>
      <c r="L210" s="22" t="s">
        <v>1021</v>
      </c>
      <c r="M210" s="40"/>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row>
    <row r="211" customFormat="1" ht="115" customHeight="1" spans="1:222">
      <c r="A211" s="21">
        <v>192</v>
      </c>
      <c r="B211" s="22" t="s">
        <v>1081</v>
      </c>
      <c r="C211" s="23" t="s">
        <v>1082</v>
      </c>
      <c r="D211" s="23" t="s">
        <v>202</v>
      </c>
      <c r="E211" s="23" t="s">
        <v>1024</v>
      </c>
      <c r="F211" s="23" t="s">
        <v>1083</v>
      </c>
      <c r="G211" s="23" t="s">
        <v>49</v>
      </c>
      <c r="H211" s="30">
        <v>51000</v>
      </c>
      <c r="I211" s="23" t="s">
        <v>1084</v>
      </c>
      <c r="J211" s="23" t="s">
        <v>1085</v>
      </c>
      <c r="K211" s="23" t="s">
        <v>1086</v>
      </c>
      <c r="L211" s="36" t="s">
        <v>1021</v>
      </c>
      <c r="M211" s="61"/>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row>
    <row r="212" s="5" customFormat="1" ht="45" customHeight="1" spans="1:13">
      <c r="A212" s="17" t="s">
        <v>1087</v>
      </c>
      <c r="B212" s="18"/>
      <c r="C212" s="19">
        <v>8</v>
      </c>
      <c r="D212" s="20"/>
      <c r="E212" s="20"/>
      <c r="F212" s="20"/>
      <c r="G212" s="39"/>
      <c r="H212" s="29">
        <f>SUM(H213:H220)</f>
        <v>862730</v>
      </c>
      <c r="I212" s="20"/>
      <c r="J212" s="20"/>
      <c r="K212" s="20"/>
      <c r="L212" s="20"/>
      <c r="M212" s="40"/>
    </row>
    <row r="213" ht="115" customHeight="1" spans="1:222">
      <c r="A213" s="21">
        <v>193</v>
      </c>
      <c r="B213" s="22" t="s">
        <v>1088</v>
      </c>
      <c r="C213" s="25" t="s">
        <v>1089</v>
      </c>
      <c r="D213" s="25" t="s">
        <v>63</v>
      </c>
      <c r="E213" s="25" t="s">
        <v>1090</v>
      </c>
      <c r="F213" s="25" t="s">
        <v>1091</v>
      </c>
      <c r="G213" s="25" t="s">
        <v>23</v>
      </c>
      <c r="H213" s="32">
        <v>69900</v>
      </c>
      <c r="I213" s="25" t="s">
        <v>440</v>
      </c>
      <c r="J213" s="25" t="s">
        <v>1092</v>
      </c>
      <c r="K213" s="25" t="s">
        <v>1093</v>
      </c>
      <c r="L213" s="28" t="s">
        <v>1087</v>
      </c>
      <c r="M213" s="40"/>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row>
    <row r="214" ht="115" customHeight="1" spans="1:222">
      <c r="A214" s="21">
        <v>194</v>
      </c>
      <c r="B214" s="26" t="s">
        <v>1094</v>
      </c>
      <c r="C214" s="26" t="s">
        <v>1095</v>
      </c>
      <c r="D214" s="26" t="s">
        <v>63</v>
      </c>
      <c r="E214" s="26" t="s">
        <v>1096</v>
      </c>
      <c r="F214" s="26" t="s">
        <v>1097</v>
      </c>
      <c r="G214" s="26" t="s">
        <v>49</v>
      </c>
      <c r="H214" s="33">
        <v>88979</v>
      </c>
      <c r="I214" s="26" t="s">
        <v>1078</v>
      </c>
      <c r="J214" s="26" t="s">
        <v>283</v>
      </c>
      <c r="K214" s="26" t="s">
        <v>1093</v>
      </c>
      <c r="L214" s="37" t="s">
        <v>1087</v>
      </c>
      <c r="M214" s="73"/>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row>
    <row r="215" ht="115" customHeight="1" spans="1:222">
      <c r="A215" s="21">
        <v>195</v>
      </c>
      <c r="B215" s="26" t="s">
        <v>1098</v>
      </c>
      <c r="C215" s="26" t="s">
        <v>1099</v>
      </c>
      <c r="D215" s="26" t="s">
        <v>63</v>
      </c>
      <c r="E215" s="26" t="s">
        <v>1096</v>
      </c>
      <c r="F215" s="26" t="s">
        <v>1100</v>
      </c>
      <c r="G215" s="26" t="s">
        <v>49</v>
      </c>
      <c r="H215" s="33">
        <v>55612</v>
      </c>
      <c r="I215" s="26" t="s">
        <v>1078</v>
      </c>
      <c r="J215" s="26" t="s">
        <v>1101</v>
      </c>
      <c r="K215" s="26" t="s">
        <v>1093</v>
      </c>
      <c r="L215" s="37" t="s">
        <v>1087</v>
      </c>
      <c r="M215" s="73"/>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row>
    <row r="216" ht="177" customHeight="1" spans="1:222">
      <c r="A216" s="21">
        <v>196</v>
      </c>
      <c r="B216" s="22" t="s">
        <v>1102</v>
      </c>
      <c r="C216" s="25" t="s">
        <v>1103</v>
      </c>
      <c r="D216" s="25" t="s">
        <v>623</v>
      </c>
      <c r="E216" s="25" t="s">
        <v>1104</v>
      </c>
      <c r="F216" s="25" t="s">
        <v>1105</v>
      </c>
      <c r="G216" s="25" t="s">
        <v>23</v>
      </c>
      <c r="H216" s="32">
        <v>525945</v>
      </c>
      <c r="I216" s="25" t="s">
        <v>1106</v>
      </c>
      <c r="J216" s="25" t="s">
        <v>1107</v>
      </c>
      <c r="K216" s="25" t="s">
        <v>1093</v>
      </c>
      <c r="L216" s="28" t="s">
        <v>1087</v>
      </c>
      <c r="M216" s="40"/>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row>
    <row r="217" customFormat="1" ht="125" customHeight="1" spans="1:222">
      <c r="A217" s="21">
        <v>197</v>
      </c>
      <c r="B217" s="22" t="s">
        <v>1108</v>
      </c>
      <c r="C217" s="26" t="s">
        <v>1109</v>
      </c>
      <c r="D217" s="26" t="s">
        <v>37</v>
      </c>
      <c r="E217" s="26" t="s">
        <v>1104</v>
      </c>
      <c r="F217" s="26" t="s">
        <v>1110</v>
      </c>
      <c r="G217" s="26" t="s">
        <v>23</v>
      </c>
      <c r="H217" s="33">
        <v>41000</v>
      </c>
      <c r="I217" s="26" t="s">
        <v>1111</v>
      </c>
      <c r="J217" s="26" t="s">
        <v>1112</v>
      </c>
      <c r="K217" s="26" t="s">
        <v>1113</v>
      </c>
      <c r="L217" s="37" t="s">
        <v>1087</v>
      </c>
      <c r="M217" s="2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row>
    <row r="218" customFormat="1" ht="125" customHeight="1" spans="1:222">
      <c r="A218" s="21">
        <v>198</v>
      </c>
      <c r="B218" s="22" t="s">
        <v>1114</v>
      </c>
      <c r="C218" s="26" t="s">
        <v>1115</v>
      </c>
      <c r="D218" s="26" t="s">
        <v>37</v>
      </c>
      <c r="E218" s="26" t="s">
        <v>1104</v>
      </c>
      <c r="F218" s="26" t="s">
        <v>1116</v>
      </c>
      <c r="G218" s="26" t="s">
        <v>23</v>
      </c>
      <c r="H218" s="33">
        <v>25000</v>
      </c>
      <c r="I218" s="26" t="s">
        <v>1111</v>
      </c>
      <c r="J218" s="26" t="s">
        <v>1112</v>
      </c>
      <c r="K218" s="26" t="s">
        <v>1117</v>
      </c>
      <c r="L218" s="37" t="s">
        <v>1087</v>
      </c>
      <c r="M218" s="2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row>
    <row r="219" s="7" customFormat="1" ht="115" customHeight="1" spans="1:13">
      <c r="A219" s="21">
        <v>199</v>
      </c>
      <c r="B219" s="36" t="s">
        <v>1118</v>
      </c>
      <c r="C219" s="26" t="s">
        <v>1119</v>
      </c>
      <c r="D219" s="26" t="s">
        <v>37</v>
      </c>
      <c r="E219" s="26" t="s">
        <v>1104</v>
      </c>
      <c r="F219" s="26" t="s">
        <v>1120</v>
      </c>
      <c r="G219" s="26" t="s">
        <v>23</v>
      </c>
      <c r="H219" s="33">
        <v>45000</v>
      </c>
      <c r="I219" s="26" t="s">
        <v>1111</v>
      </c>
      <c r="J219" s="26" t="s">
        <v>1112</v>
      </c>
      <c r="K219" s="26" t="s">
        <v>1121</v>
      </c>
      <c r="L219" s="37" t="s">
        <v>1087</v>
      </c>
      <c r="M219" s="26"/>
    </row>
    <row r="220" s="6" customFormat="1" ht="115" customHeight="1" spans="1:13">
      <c r="A220" s="21">
        <v>200</v>
      </c>
      <c r="B220" s="26" t="s">
        <v>1122</v>
      </c>
      <c r="C220" s="26" t="s">
        <v>1123</v>
      </c>
      <c r="D220" s="26" t="s">
        <v>976</v>
      </c>
      <c r="E220" s="26" t="s">
        <v>1124</v>
      </c>
      <c r="F220" s="26" t="s">
        <v>1125</v>
      </c>
      <c r="G220" s="26" t="s">
        <v>49</v>
      </c>
      <c r="H220" s="33">
        <v>11294</v>
      </c>
      <c r="I220" s="26" t="s">
        <v>991</v>
      </c>
      <c r="J220" s="26" t="s">
        <v>25</v>
      </c>
      <c r="K220" s="26" t="s">
        <v>1126</v>
      </c>
      <c r="L220" s="37" t="s">
        <v>1087</v>
      </c>
      <c r="M220" s="57"/>
    </row>
  </sheetData>
  <autoFilter ref="A4:HN220">
    <extLst/>
  </autoFilter>
  <sortState ref="A5:N225" sortMethod="stroke">
    <sortCondition ref="D7:D38"/>
    <sortCondition ref="A7:A38"/>
  </sortState>
  <mergeCells count="19">
    <mergeCell ref="A1:B1"/>
    <mergeCell ref="A2:M2"/>
    <mergeCell ref="K3:M3"/>
    <mergeCell ref="A5:B5"/>
    <mergeCell ref="A6:B6"/>
    <mergeCell ref="A9:B9"/>
    <mergeCell ref="A41:B41"/>
    <mergeCell ref="A58:B58"/>
    <mergeCell ref="A68:B68"/>
    <mergeCell ref="A76:B76"/>
    <mergeCell ref="A90:B90"/>
    <mergeCell ref="A99:B99"/>
    <mergeCell ref="A125:B125"/>
    <mergeCell ref="A135:B135"/>
    <mergeCell ref="A163:B163"/>
    <mergeCell ref="A175:B175"/>
    <mergeCell ref="A180:B180"/>
    <mergeCell ref="A198:B198"/>
    <mergeCell ref="A212:B212"/>
  </mergeCells>
  <conditionalFormatting sqref="C85:C87">
    <cfRule type="duplicateValues" dxfId="0" priority="3"/>
  </conditionalFormatting>
  <conditionalFormatting sqref="C88:C89">
    <cfRule type="duplicateValues" dxfId="0" priority="1"/>
    <cfRule type="duplicateValues" dxfId="0" priority="2"/>
  </conditionalFormatting>
  <conditionalFormatting sqref="C213:C220">
    <cfRule type="duplicateValues" dxfId="0" priority="4"/>
  </conditionalFormatting>
  <pageMargins left="0.429166666666667" right="0.2" top="0.509027777777778" bottom="0.159027777777778" header="0.309027777777778" footer="0.238888888888889"/>
  <pageSetup paperSize="8" scale="67" fitToHeight="0"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2"/>
  <sheetViews>
    <sheetView topLeftCell="A156" workbookViewId="0">
      <selection activeCell="A1" sqref="A1:A200"/>
    </sheetView>
  </sheetViews>
  <sheetFormatPr defaultColWidth="9" defaultRowHeight="12.7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row r="113" spans="1:1">
      <c r="A113">
        <v>113</v>
      </c>
    </row>
    <row r="114" spans="1:1">
      <c r="A114">
        <v>114</v>
      </c>
    </row>
    <row r="115" spans="1:1">
      <c r="A115">
        <v>115</v>
      </c>
    </row>
    <row r="116" spans="1:1">
      <c r="A116">
        <v>116</v>
      </c>
    </row>
    <row r="117" spans="1:1">
      <c r="A117">
        <v>117</v>
      </c>
    </row>
    <row r="118" spans="1:1">
      <c r="A118">
        <v>118</v>
      </c>
    </row>
    <row r="119" spans="1:1">
      <c r="A119">
        <v>119</v>
      </c>
    </row>
    <row r="120" spans="1:1">
      <c r="A120">
        <v>120</v>
      </c>
    </row>
    <row r="121" spans="1:1">
      <c r="A121">
        <v>121</v>
      </c>
    </row>
    <row r="122" spans="1:1">
      <c r="A122">
        <v>122</v>
      </c>
    </row>
    <row r="123" spans="1:1">
      <c r="A123">
        <v>123</v>
      </c>
    </row>
    <row r="124" spans="1:1">
      <c r="A124">
        <v>124</v>
      </c>
    </row>
    <row r="125" spans="1:1">
      <c r="A125">
        <v>125</v>
      </c>
    </row>
    <row r="126" spans="1:1">
      <c r="A126">
        <v>126</v>
      </c>
    </row>
    <row r="127" spans="1:1">
      <c r="A127">
        <v>127</v>
      </c>
    </row>
    <row r="128" spans="1:1">
      <c r="A128">
        <v>128</v>
      </c>
    </row>
    <row r="129" spans="1:1">
      <c r="A129">
        <v>129</v>
      </c>
    </row>
    <row r="130" spans="1:1">
      <c r="A130">
        <v>130</v>
      </c>
    </row>
    <row r="131" spans="1:1">
      <c r="A131">
        <v>131</v>
      </c>
    </row>
    <row r="132" spans="1:1">
      <c r="A132">
        <v>132</v>
      </c>
    </row>
    <row r="133" spans="1:1">
      <c r="A133">
        <v>133</v>
      </c>
    </row>
    <row r="134" spans="1:1">
      <c r="A134">
        <v>134</v>
      </c>
    </row>
    <row r="135" spans="1:1">
      <c r="A135">
        <v>135</v>
      </c>
    </row>
    <row r="136" spans="1:1">
      <c r="A136">
        <v>136</v>
      </c>
    </row>
    <row r="137" spans="1:1">
      <c r="A137">
        <v>137</v>
      </c>
    </row>
    <row r="138" spans="1:1">
      <c r="A138">
        <v>138</v>
      </c>
    </row>
    <row r="139" spans="1:1">
      <c r="A139">
        <v>139</v>
      </c>
    </row>
    <row r="140" spans="1:1">
      <c r="A140">
        <v>140</v>
      </c>
    </row>
    <row r="141" spans="1:1">
      <c r="A141">
        <v>141</v>
      </c>
    </row>
    <row r="142" spans="1:1">
      <c r="A142">
        <v>142</v>
      </c>
    </row>
    <row r="143" spans="1:1">
      <c r="A143">
        <v>143</v>
      </c>
    </row>
    <row r="144" spans="1:1">
      <c r="A144">
        <v>144</v>
      </c>
    </row>
    <row r="145" spans="1:1">
      <c r="A145">
        <v>145</v>
      </c>
    </row>
    <row r="146" spans="1:1">
      <c r="A146">
        <v>146</v>
      </c>
    </row>
    <row r="147" spans="1:1">
      <c r="A147">
        <v>147</v>
      </c>
    </row>
    <row r="148" spans="1:1">
      <c r="A148">
        <v>148</v>
      </c>
    </row>
    <row r="149" spans="1:1">
      <c r="A149">
        <v>149</v>
      </c>
    </row>
    <row r="150" spans="1:1">
      <c r="A150">
        <v>150</v>
      </c>
    </row>
    <row r="151" spans="1:1">
      <c r="A151">
        <v>151</v>
      </c>
    </row>
    <row r="152" spans="1:1">
      <c r="A152">
        <v>152</v>
      </c>
    </row>
    <row r="153" spans="1:1">
      <c r="A153">
        <v>153</v>
      </c>
    </row>
    <row r="154" spans="1:1">
      <c r="A154">
        <v>154</v>
      </c>
    </row>
    <row r="155" spans="1:1">
      <c r="A155">
        <v>155</v>
      </c>
    </row>
    <row r="156" spans="1:1">
      <c r="A156">
        <v>156</v>
      </c>
    </row>
    <row r="157" spans="1:1">
      <c r="A157">
        <v>157</v>
      </c>
    </row>
    <row r="158" spans="1:1">
      <c r="A158">
        <v>158</v>
      </c>
    </row>
    <row r="159" spans="1:1">
      <c r="A159">
        <v>159</v>
      </c>
    </row>
    <row r="160" spans="1:1">
      <c r="A160">
        <v>160</v>
      </c>
    </row>
    <row r="161" spans="1:1">
      <c r="A161">
        <v>161</v>
      </c>
    </row>
    <row r="162" spans="1:1">
      <c r="A162">
        <v>162</v>
      </c>
    </row>
    <row r="163" spans="1:1">
      <c r="A163">
        <v>163</v>
      </c>
    </row>
    <row r="164" spans="1:1">
      <c r="A164">
        <v>164</v>
      </c>
    </row>
    <row r="165" spans="1:1">
      <c r="A165">
        <v>165</v>
      </c>
    </row>
    <row r="166" spans="1:1">
      <c r="A166">
        <v>166</v>
      </c>
    </row>
    <row r="167" spans="1:1">
      <c r="A167">
        <v>167</v>
      </c>
    </row>
    <row r="168" spans="1:1">
      <c r="A168">
        <v>168</v>
      </c>
    </row>
    <row r="169" spans="1:1">
      <c r="A169">
        <v>169</v>
      </c>
    </row>
    <row r="170" spans="1:1">
      <c r="A170">
        <v>170</v>
      </c>
    </row>
    <row r="171" spans="1:1">
      <c r="A171">
        <v>171</v>
      </c>
    </row>
    <row r="172" spans="1:1">
      <c r="A172">
        <v>172</v>
      </c>
    </row>
    <row r="173" spans="1:1">
      <c r="A173">
        <v>173</v>
      </c>
    </row>
    <row r="174" spans="1:1">
      <c r="A174">
        <v>174</v>
      </c>
    </row>
    <row r="175" spans="1:1">
      <c r="A175">
        <v>175</v>
      </c>
    </row>
    <row r="176" spans="1:1">
      <c r="A176">
        <v>176</v>
      </c>
    </row>
    <row r="177" spans="1:1">
      <c r="A177">
        <v>177</v>
      </c>
    </row>
    <row r="178" spans="1:1">
      <c r="A178">
        <v>178</v>
      </c>
    </row>
    <row r="179" spans="1:1">
      <c r="A179">
        <v>179</v>
      </c>
    </row>
    <row r="180" spans="1:1">
      <c r="A180">
        <v>180</v>
      </c>
    </row>
    <row r="181" spans="1:1">
      <c r="A181">
        <v>181</v>
      </c>
    </row>
    <row r="182" spans="1:1">
      <c r="A182">
        <v>182</v>
      </c>
    </row>
    <row r="183" spans="1:1">
      <c r="A183">
        <v>183</v>
      </c>
    </row>
    <row r="184" spans="1:1">
      <c r="A184">
        <v>184</v>
      </c>
    </row>
    <row r="185" spans="1:1">
      <c r="A185">
        <v>185</v>
      </c>
    </row>
    <row r="186" spans="1:1">
      <c r="A186">
        <v>186</v>
      </c>
    </row>
    <row r="187" spans="1:1">
      <c r="A187">
        <v>187</v>
      </c>
    </row>
    <row r="188" spans="1:1">
      <c r="A188">
        <v>188</v>
      </c>
    </row>
    <row r="189" spans="1:1">
      <c r="A189">
        <v>189</v>
      </c>
    </row>
    <row r="190" spans="1:1">
      <c r="A190">
        <v>190</v>
      </c>
    </row>
    <row r="191" spans="1:1">
      <c r="A191">
        <v>191</v>
      </c>
    </row>
    <row r="192" spans="1:1">
      <c r="A192">
        <v>192</v>
      </c>
    </row>
    <row r="193" spans="1:1">
      <c r="A193">
        <v>193</v>
      </c>
    </row>
    <row r="194" spans="1:1">
      <c r="A194">
        <v>194</v>
      </c>
    </row>
    <row r="195" spans="1:1">
      <c r="A195">
        <v>195</v>
      </c>
    </row>
    <row r="196" spans="1:1">
      <c r="A196">
        <v>196</v>
      </c>
    </row>
    <row r="197" spans="1:1">
      <c r="A197">
        <v>197</v>
      </c>
    </row>
    <row r="198" spans="1:1">
      <c r="A198">
        <v>198</v>
      </c>
    </row>
    <row r="199" spans="1:1">
      <c r="A199">
        <v>199</v>
      </c>
    </row>
    <row r="200" spans="1:1">
      <c r="A200">
        <v>200</v>
      </c>
    </row>
    <row r="201" spans="1:1">
      <c r="A201">
        <v>201</v>
      </c>
    </row>
    <row r="202" spans="1:1">
      <c r="A202">
        <v>202</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黄宇曦</cp:lastModifiedBy>
  <dcterms:created xsi:type="dcterms:W3CDTF">2021-01-08T03:52:00Z</dcterms:created>
  <dcterms:modified xsi:type="dcterms:W3CDTF">2022-05-01T15:27:17Z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2052-10.1.0.7448</vt:lpwstr>
  </property>
  <property fmtid="{D5CDD505-2E9C-101B-9397-08002B2CF9AE}" pid="3" name="ICV">
    <vt:lpwstr>7C87D492E7C04F61BA77DD5AA14DF8FC</vt:lpwstr>
  </property>
  <property fmtid="{D5CDD505-2E9C-101B-9397-08002B2CF9AE}" pid="4" name="KSOReadingLayout">
    <vt:bool>true</vt:bool>
  </property>
</Properties>
</file>